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3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'表8-一般公共预算基本支出明细表（按经济分类科目）'!$A$1:$H$28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<sst xmlns="http://schemas.openxmlformats.org/spreadsheetml/2006/main" count="1013" uniqueCount="389">
  <si>
    <t>预算单位代码</t>
  </si>
  <si>
    <t xml:space="preserve">  </t>
  </si>
  <si>
    <t>政府预算支出经济分类科目（按大类）</t>
  </si>
  <si>
    <t>增减变化情况</t>
  </si>
  <si>
    <t>2019年部门综合预算收入总表</t>
  </si>
  <si>
    <t>十三、转移性支出</t>
  </si>
  <si>
    <t xml:space="preserve">  职工基本医疗保险缴费</t>
  </si>
  <si>
    <t>一、财政拨款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</si>
  <si>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</si>
  <si>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</si>
  <si>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</si>
  <si>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</si>
  <si>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</si>
  <si>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</si>
  <si>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 xml:space="preserve">  5、教育支出</t>
  </si>
  <si>
    <t>规格型号</t>
  </si>
  <si>
    <t>对个人和家庭的补助</t>
  </si>
  <si>
    <t xml:space="preserve">  2、上级补助收入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</si>
  <si>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</si>
  <si>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</si>
  <si>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</si>
  <si>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</si>
  <si>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</si>
  <si>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</si>
  <si>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</si>
  <si>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</si>
  <si>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</si>
  <si>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 xml:space="preserve">       (6)资本性支出</t>
  </si>
  <si>
    <t xml:space="preserve">       (5)资本性支出(基本建设)</t>
  </si>
  <si>
    <t>142001</t>
  </si>
  <si>
    <t xml:space="preserve">  电费</t>
  </si>
  <si>
    <t>单位：元</t>
  </si>
  <si>
    <t>部门预算</t>
  </si>
  <si>
    <t>住房公积金</t>
  </si>
  <si>
    <t>2019年部门专项业务经费一级项目绩效目标表</t>
  </si>
  <si>
    <t>民警降温费</t>
  </si>
  <si>
    <t xml:space="preserve">      其中：纳入财政专户管理的收费</t>
  </si>
  <si>
    <t>项目类别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</si>
  <si>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</si>
  <si>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</si>
  <si>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</si>
  <si>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</si>
  <si>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</si>
  <si>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</si>
  <si>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</si>
  <si>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24=15-6</t>
  </si>
  <si>
    <t>六、对事业单位资本性补助</t>
  </si>
  <si>
    <t>2019年部门综合预算政府采购（资产配置、购买服务）预算表</t>
  </si>
  <si>
    <t xml:space="preserve">  30206</t>
  </si>
  <si>
    <t>一般公共预算拨款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</si>
  <si>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</si>
  <si>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</si>
  <si>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</si>
  <si>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</si>
  <si>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</si>
  <si>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</si>
  <si>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未安排支出的实户资金</t>
  </si>
  <si>
    <t>支出功能分类科目（按大类）</t>
  </si>
  <si>
    <t xml:space="preserve">  6、其他收入</t>
  </si>
  <si>
    <t xml:space="preserve">  被装购置费</t>
  </si>
  <si>
    <t>表6</t>
  </si>
  <si>
    <t>生态效益
指标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</si>
  <si>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</si>
  <si>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</si>
  <si>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</si>
  <si>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</si>
  <si>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</si>
  <si>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>本年支出合计</t>
  </si>
  <si>
    <t>表14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</si>
  <si>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</si>
  <si>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</si>
  <si>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</si>
  <si>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</si>
  <si>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</si>
  <si>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</si>
  <si>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</si>
  <si>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</si>
  <si>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</si>
  <si>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</si>
  <si>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其他对个人和家庭的补助支出</t>
  </si>
  <si>
    <t xml:space="preserve">  14、交通运输支出</t>
  </si>
  <si>
    <t>二级指标</t>
  </si>
  <si>
    <t>50199</t>
  </si>
  <si>
    <t>合计</t>
  </si>
  <si>
    <t>备 注：1、绩效指标可选择填写。 2、根据需要可往下续表。 3、省级部门专项业务经费一级项目的绩效目标必须公开。4、我县部门专项业务经费绩效目标要求公开。</t>
  </si>
  <si>
    <t>204</t>
  </si>
  <si>
    <t>项    目</t>
  </si>
  <si>
    <t xml:space="preserve">  手续费</t>
  </si>
  <si>
    <t>五、对附属单位补助支出</t>
  </si>
  <si>
    <t xml:space="preserve">  17、金融支出</t>
  </si>
  <si>
    <t xml:space="preserve">  12、债务还本支出</t>
  </si>
  <si>
    <t xml:space="preserve">  30228</t>
  </si>
  <si>
    <t xml:space="preserve">  30224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</si>
  <si>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</si>
  <si>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</si>
  <si>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</si>
  <si>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</si>
  <si>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</si>
  <si>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</si>
  <si>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     (7)对企业补助(基本建设)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</si>
  <si>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</si>
  <si>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</si>
  <si>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</si>
  <si>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</si>
  <si>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</si>
  <si>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</si>
  <si>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</si>
  <si>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</si>
  <si>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十一、其他支出</t>
  </si>
  <si>
    <t xml:space="preserve">  8、对企业资本性支出</t>
  </si>
  <si>
    <t xml:space="preserve">  1、财政拨款</t>
  </si>
  <si>
    <t>采购目录</t>
  </si>
  <si>
    <t>交通安全底线工作保障经费</t>
  </si>
  <si>
    <t xml:space="preserve">  142001</t>
  </si>
  <si>
    <t xml:space="preserve">       (8)对企业补助</t>
  </si>
  <si>
    <t>三、上缴上级支出</t>
  </si>
  <si>
    <t xml:space="preserve">  公务用车运行维护费</t>
  </si>
  <si>
    <t>功能科目编码</t>
  </si>
  <si>
    <t xml:space="preserve">  劳务费</t>
  </si>
  <si>
    <t>部门预算支出
经济科目编码</t>
  </si>
  <si>
    <t>专用材料购置费</t>
  </si>
  <si>
    <t xml:space="preserve">          非财政拨款资金结余</t>
  </si>
  <si>
    <t xml:space="preserve">  11、债务利息及费用支出</t>
  </si>
  <si>
    <t xml:space="preserve">  30102</t>
  </si>
  <si>
    <t xml:space="preserve">  5、附属单位上缴收入</t>
  </si>
  <si>
    <t xml:space="preserve">  水费</t>
  </si>
  <si>
    <t>满意度指标</t>
  </si>
  <si>
    <t>交管大队</t>
  </si>
  <si>
    <t>单位（项目）名称</t>
  </si>
  <si>
    <t xml:space="preserve">  30201</t>
  </si>
  <si>
    <t>三 、机关资本性支出（一）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</si>
  <si>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</si>
  <si>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</si>
  <si>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</si>
  <si>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</si>
  <si>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</si>
  <si>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>三、社会保障和就业支出</t>
  </si>
  <si>
    <t>50208</t>
  </si>
  <si>
    <t>50204</t>
  </si>
  <si>
    <t xml:space="preserve">  其他工资福利支出</t>
  </si>
  <si>
    <t>公共安全支出</t>
  </si>
  <si>
    <t xml:space="preserve">  2、政府性基金拨款</t>
  </si>
  <si>
    <t>预算金额</t>
  </si>
  <si>
    <t>十、对社会保障基金补助</t>
  </si>
  <si>
    <t xml:space="preserve">       其中：专项资金列入部门预算的项目</t>
  </si>
  <si>
    <t>50103</t>
  </si>
  <si>
    <t>报表</t>
  </si>
  <si>
    <t xml:space="preserve">  办公费</t>
  </si>
  <si>
    <t xml:space="preserve">  交管大队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</si>
  <si>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</si>
  <si>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</si>
  <si>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</si>
  <si>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</si>
  <si>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</si>
  <si>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</si>
  <si>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</si>
  <si>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</si>
  <si>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</si>
  <si>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项目简介</t>
  </si>
  <si>
    <t>社会保障缴费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</si>
  <si>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</si>
  <si>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</si>
  <si>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</si>
  <si>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</si>
  <si>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</si>
  <si>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</si>
  <si>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 xml:space="preserve">  津贴补贴</t>
  </si>
  <si>
    <t xml:space="preserve">    行政运行（公安）</t>
  </si>
  <si>
    <t>……</t>
  </si>
  <si>
    <t>其中：专项资金列入部门预算项目</t>
  </si>
  <si>
    <t xml:space="preserve">    (2)政府性基金拨款</t>
  </si>
  <si>
    <t>十一、债务利息及费用支出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</si>
  <si>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</si>
  <si>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</si>
  <si>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</si>
  <si>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</si>
  <si>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</si>
  <si>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</si>
  <si>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</si>
  <si>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>单位编码</t>
  </si>
  <si>
    <t>主管部门</t>
  </si>
  <si>
    <t>23=14-5</t>
  </si>
  <si>
    <t>注：项目类别指基本支出或项目支出；资金性质指一般公共预算支出、政府性基金预算支出、国有资本经营预算支出等。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</si>
  <si>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</si>
  <si>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</si>
  <si>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</si>
  <si>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</si>
  <si>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</si>
  <si>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</si>
  <si>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 xml:space="preserve">    2040201</t>
  </si>
  <si>
    <t>目录</t>
  </si>
  <si>
    <t>辅警被装购置费</t>
  </si>
  <si>
    <t>302</t>
  </si>
  <si>
    <t>工资福利支出</t>
  </si>
  <si>
    <t>小计</t>
  </si>
  <si>
    <t>一、机关工资福利支出</t>
  </si>
  <si>
    <t>其他对个人和家庭的补助</t>
  </si>
  <si>
    <t xml:space="preserve">  30110</t>
  </si>
  <si>
    <t xml:space="preserve">  9、社会保险基金支出</t>
  </si>
  <si>
    <t xml:space="preserve">  5、对附属单位补助支出</t>
  </si>
  <si>
    <t xml:space="preserve">  公安</t>
  </si>
  <si>
    <t xml:space="preserve">  13、转移性支出</t>
  </si>
  <si>
    <t xml:space="preserve">  30213</t>
  </si>
  <si>
    <t xml:space="preserve">  1、一般公共预算拨款</t>
  </si>
  <si>
    <t xml:space="preserve">  30217</t>
  </si>
  <si>
    <t xml:space="preserve">  7、文化旅游体育与传媒支出</t>
  </si>
  <si>
    <t>培训费</t>
  </si>
  <si>
    <t>二、文化体育与传媒支出</t>
  </si>
  <si>
    <t>备注</t>
  </si>
  <si>
    <t xml:space="preserve">  其他社会保障缴费</t>
  </si>
  <si>
    <t>委托业务费</t>
  </si>
  <si>
    <t>2019年部门综合预算一般公共预算基本支出明细表（按支出功能分类科目）</t>
  </si>
  <si>
    <t>产
出
指
标</t>
  </si>
  <si>
    <t>采购项目</t>
  </si>
  <si>
    <t>八、对企业资本性支出</t>
  </si>
  <si>
    <t xml:space="preserve">    对个人和家庭的补助</t>
  </si>
  <si>
    <t>经济效益
指标</t>
  </si>
  <si>
    <t>工资奖金津补贴</t>
  </si>
  <si>
    <t>其他收入</t>
  </si>
  <si>
    <t xml:space="preserve">  工会经费</t>
  </si>
  <si>
    <t>政府经济分类科目名称</t>
  </si>
  <si>
    <t xml:space="preserve">  20402</t>
  </si>
  <si>
    <t xml:space="preserve">  25、其他支出</t>
  </si>
  <si>
    <t>附件2</t>
  </si>
  <si>
    <t xml:space="preserve">  30204</t>
  </si>
  <si>
    <t>2019年部门综合预算收支总表</t>
  </si>
  <si>
    <t>25=16-7</t>
  </si>
  <si>
    <t>十三、债务还本支出</t>
  </si>
  <si>
    <t xml:space="preserve">  15、其他支出</t>
  </si>
  <si>
    <t>35人</t>
  </si>
  <si>
    <t>**</t>
  </si>
  <si>
    <t>年度目标</t>
  </si>
  <si>
    <t>收                   入</t>
  </si>
  <si>
    <t>50205</t>
  </si>
  <si>
    <t>50209</t>
  </si>
  <si>
    <t>功能分类科目代码</t>
  </si>
  <si>
    <t>50201</t>
  </si>
  <si>
    <t xml:space="preserve">       其中：财政拨款</t>
  </si>
  <si>
    <t>商品和服务支出</t>
  </si>
  <si>
    <t>四、事业单位经营支出</t>
  </si>
  <si>
    <t>十五、其他支出</t>
  </si>
  <si>
    <t>六、农林水支出</t>
  </si>
  <si>
    <t>预算单位名称</t>
  </si>
  <si>
    <t>50102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</si>
  <si>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</si>
  <si>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</si>
  <si>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</si>
  <si>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</si>
  <si>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</si>
  <si>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</si>
  <si>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 xml:space="preserve">  1、人员经费和公用经费支出</t>
  </si>
  <si>
    <t>表8</t>
  </si>
  <si>
    <t>表4</t>
  </si>
  <si>
    <t xml:space="preserve">  30231</t>
  </si>
  <si>
    <t xml:space="preserve">  公务接待费</t>
  </si>
  <si>
    <t>上年实户资金余额</t>
  </si>
  <si>
    <t xml:space="preserve">       (9)对社会保障基金补助</t>
  </si>
  <si>
    <t xml:space="preserve">  30239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</si>
  <si>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</si>
  <si>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</si>
  <si>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</si>
  <si>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</si>
  <si>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</si>
  <si>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</si>
  <si>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</si>
  <si>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30399</t>
  </si>
  <si>
    <t>结转下年</t>
  </si>
  <si>
    <t xml:space="preserve">  19、自然资源海洋气象等支出</t>
  </si>
  <si>
    <t>辅警五险单位缴纳部分</t>
  </si>
  <si>
    <t xml:space="preserve">  1、一般公共服务支出</t>
  </si>
  <si>
    <t>会议费</t>
  </si>
  <si>
    <t>2018年</t>
  </si>
  <si>
    <t>公用经费支出</t>
  </si>
  <si>
    <t>用事业基金弥补收支差额</t>
  </si>
  <si>
    <t>服务对象
满意度指标</t>
  </si>
  <si>
    <t xml:space="preserve">  30226</t>
  </si>
  <si>
    <t>部门经济科目名称</t>
  </si>
  <si>
    <t xml:space="preserve">  4、事业单位经营支出</t>
  </si>
  <si>
    <t>二、专项业务经费支出</t>
  </si>
  <si>
    <t xml:space="preserve">    其他资本性支出</t>
  </si>
  <si>
    <t>142</t>
  </si>
  <si>
    <t xml:space="preserve">  3、国防支出</t>
  </si>
  <si>
    <t>社会效益
指标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</si>
  <si>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</si>
  <si>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</si>
  <si>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</si>
  <si>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</si>
  <si>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</si>
  <si>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26、转移性支出</t>
  </si>
  <si>
    <t xml:space="preserve">             其他资金</t>
  </si>
  <si>
    <t>301</t>
  </si>
  <si>
    <t>预算项目名称</t>
  </si>
  <si>
    <t xml:space="preserve">  住房公积金</t>
  </si>
  <si>
    <t>总
体
目
标</t>
  </si>
  <si>
    <t xml:space="preserve">  30113</t>
  </si>
  <si>
    <t>总计</t>
  </si>
  <si>
    <t xml:space="preserve">  28、债务付息支出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</si>
  <si>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</si>
  <si>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</si>
  <si>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</si>
  <si>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</si>
  <si>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</si>
  <si>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</si>
  <si>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</si>
  <si>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 xml:space="preserve">  30214</t>
  </si>
  <si>
    <t>成本指标</t>
  </si>
  <si>
    <t>实施采购时间</t>
  </si>
  <si>
    <t>一、科学技术支出</t>
  </si>
  <si>
    <t>2019年部门综合预算专项业务经费支出表</t>
  </si>
  <si>
    <t>民警加班工资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</si>
  <si>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</si>
  <si>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</si>
  <si>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</si>
  <si>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</si>
  <si>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</si>
  <si>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</si>
  <si>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民警吸尘费</t>
  </si>
  <si>
    <t>七、对企业补助</t>
  </si>
  <si>
    <t>50999</t>
  </si>
  <si>
    <t>政府经济科目名称</t>
  </si>
  <si>
    <t>十二、债务还本支出</t>
  </si>
  <si>
    <t>九、对个人和家庭的补助</t>
  </si>
  <si>
    <t xml:space="preserve">  18、援助其他地区支出</t>
  </si>
  <si>
    <t xml:space="preserve">  30207</t>
  </si>
  <si>
    <t>50206</t>
  </si>
  <si>
    <t xml:space="preserve">  邮电费</t>
  </si>
  <si>
    <t>资金性质</t>
  </si>
  <si>
    <t xml:space="preserve">  10、对社会保障基金补助</t>
  </si>
  <si>
    <t>四、机关资本性支出（二）</t>
  </si>
  <si>
    <t>50101</t>
  </si>
  <si>
    <t xml:space="preserve">  3、机关资本性支出（一）</t>
  </si>
  <si>
    <t>质量指标</t>
  </si>
  <si>
    <t>2019年</t>
  </si>
  <si>
    <t>功能科目名称</t>
  </si>
  <si>
    <t>表3</t>
  </si>
  <si>
    <t>办公经费</t>
  </si>
  <si>
    <t>事业收入</t>
  </si>
  <si>
    <t xml:space="preserve">       (1)工资福利支出</t>
  </si>
  <si>
    <t>表7</t>
  </si>
  <si>
    <t>辅警工资</t>
  </si>
  <si>
    <t xml:space="preserve">  9、对个人和家庭的补助</t>
  </si>
  <si>
    <t>公务用车购置及运行维护费</t>
  </si>
  <si>
    <t>26=17-8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</si>
  <si>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</si>
  <si>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</si>
  <si>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</si>
  <si>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</si>
  <si>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</si>
  <si>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</si>
  <si>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   (3)对个人和家庭补助</t>
  </si>
  <si>
    <t>维修（护）费</t>
  </si>
  <si>
    <t xml:space="preserve">  维修(护)费</t>
  </si>
  <si>
    <t>一、部门预算</t>
  </si>
  <si>
    <t xml:space="preserve">  差旅费</t>
  </si>
  <si>
    <t>其他工资福利支出</t>
  </si>
  <si>
    <t xml:space="preserve">  15、资源勘探信息等支出</t>
  </si>
  <si>
    <t>二、机关商品和服务支出</t>
  </si>
  <si>
    <t xml:space="preserve">    对社会保障基金补助</t>
  </si>
  <si>
    <t xml:space="preserve">  租赁费</t>
  </si>
  <si>
    <t xml:space="preserve">       (2)商品和服务支出</t>
  </si>
  <si>
    <t xml:space="preserve">  2、外交支出</t>
  </si>
  <si>
    <t>20=11-2</t>
  </si>
  <si>
    <t xml:space="preserve">  14、预备费及预留</t>
  </si>
  <si>
    <t xml:space="preserve">  其他交通费用</t>
  </si>
  <si>
    <t>公务用车运行维护费</t>
  </si>
  <si>
    <t>科目编码</t>
  </si>
  <si>
    <t>民警执勤津贴差额</t>
  </si>
  <si>
    <t>注：1、封面和目录的格式不得随意改变。2、公开空表一定要在目录说明理由。3、市县部门涉及公开扶贫项目资金绩效目标表的，请在目录中添加。</t>
  </si>
  <si>
    <t>辅警五险单位缴纳部分</t>
  </si>
  <si>
    <t>镇坪县公安局交通管理大队</t>
  </si>
  <si>
    <t xml:space="preserve">
 目标1：稳定辅警队伍，激励辅警提高工作业绩；
 目标2：吸引优秀人才加入辅警队伍；
 目标3：使辅警获得基本生活保障。
 ……</t>
  </si>
  <si>
    <t xml:space="preserve"> 指标1：保障人民安居乐业</t>
  </si>
  <si>
    <t xml:space="preserve"> 指标1：公平公正的薪酬</t>
  </si>
  <si>
    <t xml:space="preserve"> 指标1：交通管理满意度</t>
  </si>
  <si>
    <t>辅警工资</t>
  </si>
  <si>
    <t>辅警被装购置费</t>
  </si>
  <si>
    <t>镇坪县公安局交通管理大队</t>
  </si>
  <si>
    <t xml:space="preserve">
 目标1：稳定辅警队伍，激励辅警提高工作业绩；
 目标2：吸引优秀人才加入辅警队伍；
 目标3：使辅警获得基本生活保障。
 ……</t>
  </si>
  <si>
    <t xml:space="preserve"> 指标1：保障人民安居乐业</t>
  </si>
  <si>
    <t xml:space="preserve"> 指标1：公平公正的薪酬</t>
  </si>
  <si>
    <t xml:space="preserve"> 指标1：交通管理满意度</t>
  </si>
  <si>
    <t>民警降温费</t>
  </si>
  <si>
    <t xml:space="preserve">
 目标1：稳定民警队伍，激励民警提高工作业绩；
 目标2：吸引优秀人才加入警察队伍；
 目标3：使民警获得基本生活保障。
 ……</t>
  </si>
  <si>
    <t>民警加班工资</t>
  </si>
  <si>
    <t>民警吸尘费</t>
  </si>
  <si>
    <t>交通安全底线工作保障经费</t>
  </si>
  <si>
    <t xml:space="preserve">                            部门名称：镇坪县公安局交管大队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</si>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</sst>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#,##0.0000"/>
    <numFmt numFmtId="191" formatCode=";;"/>
  </numFmts>
  <fonts count="1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6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7" xfId="0" applyNumberFormat="1" applyFont="1" applyFill="1" applyBorder="1" applyAlignment="1" applyProtection="1">
      <alignment horizontal="centerContinuous" vertical="center"/>
      <protection/>
    </xf>
    <xf numFmtId="0" fontId="11" fillId="0" borderId="6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0" fontId="2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191" fontId="0" fillId="0" borderId="4" xfId="0" applyNumberFormat="1" applyFont="1" applyFill="1" applyBorder="1" applyAlignment="1" applyProtection="1">
      <alignment/>
      <protection/>
    </xf>
    <xf numFmtId="191" fontId="0" fillId="0" borderId="7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vertical="center"/>
    </xf>
    <xf numFmtId="9" fontId="2" fillId="0" borderId="1" xfId="0" applyNumberForma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A9" sqref="A9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223</v>
      </c>
    </row>
    <row r="2" ht="93" customHeight="1">
      <c r="A2" s="55" t="s">
        <v>312</v>
      </c>
    </row>
    <row r="3" ht="93.75" customHeight="1">
      <c r="A3" s="56"/>
    </row>
    <row r="4" ht="81.75" customHeight="1">
      <c r="A4" s="57" t="s">
        <v>386</v>
      </c>
    </row>
    <row r="5" ht="40.5" customHeight="1">
      <c r="A5" s="57" t="s">
        <v>387</v>
      </c>
    </row>
    <row r="6" ht="36.75" customHeight="1">
      <c r="A6" s="57" t="s">
        <v>388</v>
      </c>
    </row>
    <row r="7" ht="12.75" customHeight="1">
      <c r="A7" s="58"/>
    </row>
    <row r="8" ht="12.75" customHeight="1">
      <c r="A8" s="58"/>
    </row>
    <row r="9" ht="12.75" customHeight="1">
      <c r="A9" s="58"/>
    </row>
    <row r="10" ht="12.75" customHeight="1">
      <c r="A10" s="58"/>
    </row>
    <row r="11" ht="12.75" customHeight="1">
      <c r="A11" s="58"/>
    </row>
    <row r="12" ht="12.75" customHeight="1">
      <c r="A12" s="58"/>
    </row>
    <row r="13" ht="12.75" customHeight="1">
      <c r="A13" s="58"/>
    </row>
  </sheetData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3" t="s">
        <v>251</v>
      </c>
    </row>
    <row r="2" spans="1:8" ht="28.5" customHeight="1">
      <c r="A2" s="10" t="s">
        <v>105</v>
      </c>
      <c r="B2" s="10"/>
      <c r="C2" s="10"/>
      <c r="D2" s="10"/>
      <c r="E2" s="10"/>
      <c r="F2" s="10"/>
      <c r="G2" s="10"/>
      <c r="H2" s="10"/>
    </row>
    <row r="3" ht="22.5" customHeight="1">
      <c r="H3" s="9" t="s">
        <v>31</v>
      </c>
    </row>
    <row r="4" spans="1:8" ht="22.5" customHeight="1">
      <c r="A4" s="11" t="s">
        <v>11</v>
      </c>
      <c r="B4" s="11" t="s">
        <v>276</v>
      </c>
      <c r="C4" s="11" t="s">
        <v>160</v>
      </c>
      <c r="D4" s="11" t="s">
        <v>319</v>
      </c>
      <c r="E4" s="11" t="s">
        <v>83</v>
      </c>
      <c r="F4" s="11" t="s">
        <v>343</v>
      </c>
      <c r="G4" s="11" t="s">
        <v>272</v>
      </c>
      <c r="H4" s="11" t="s">
        <v>208</v>
      </c>
    </row>
    <row r="5" spans="1:8" ht="15.75" customHeight="1">
      <c r="A5" s="5" t="s">
        <v>230</v>
      </c>
      <c r="B5" s="5" t="s">
        <v>230</v>
      </c>
      <c r="C5" s="5" t="s">
        <v>230</v>
      </c>
      <c r="D5" s="5" t="s">
        <v>230</v>
      </c>
      <c r="E5" s="5">
        <v>1</v>
      </c>
      <c r="F5" s="5">
        <v>2</v>
      </c>
      <c r="G5" s="5">
        <v>3</v>
      </c>
      <c r="H5" s="5" t="s">
        <v>230</v>
      </c>
    </row>
    <row r="6" spans="1:8" ht="12.75" customHeight="1">
      <c r="A6" s="138" t="s">
        <v>83</v>
      </c>
      <c r="B6" s="140"/>
      <c r="C6" s="141"/>
      <c r="D6" s="137"/>
      <c r="E6" s="134">
        <v>1803629.4</v>
      </c>
      <c r="F6" s="136">
        <v>894629.4</v>
      </c>
      <c r="G6" s="135">
        <v>909000</v>
      </c>
      <c r="H6" s="138"/>
    </row>
    <row r="7" spans="1:8" ht="12.75" customHeight="1">
      <c r="A7" s="138" t="s">
        <v>290</v>
      </c>
      <c r="B7" s="140" t="s">
        <v>193</v>
      </c>
      <c r="C7" s="141"/>
      <c r="D7" s="137"/>
      <c r="E7" s="134">
        <v>865559.4</v>
      </c>
      <c r="F7" s="136">
        <v>865559.4</v>
      </c>
      <c r="G7" s="135">
        <v>0</v>
      </c>
      <c r="H7" s="138"/>
    </row>
    <row r="8" spans="1:9" ht="12.75" customHeight="1">
      <c r="A8" s="138" t="s">
        <v>38</v>
      </c>
      <c r="B8" s="140" t="s">
        <v>311</v>
      </c>
      <c r="C8" s="141" t="s">
        <v>329</v>
      </c>
      <c r="D8" s="137" t="s">
        <v>217</v>
      </c>
      <c r="E8" s="134">
        <v>306336</v>
      </c>
      <c r="F8" s="136">
        <v>306336</v>
      </c>
      <c r="G8" s="135">
        <v>0</v>
      </c>
      <c r="H8" s="138"/>
      <c r="I8" s="3"/>
    </row>
    <row r="9" spans="1:10" ht="12.75" customHeight="1">
      <c r="A9" s="138" t="s">
        <v>123</v>
      </c>
      <c r="B9" s="140" t="s">
        <v>166</v>
      </c>
      <c r="C9" s="141" t="s">
        <v>329</v>
      </c>
      <c r="D9" s="137" t="s">
        <v>217</v>
      </c>
      <c r="E9" s="134">
        <v>439176</v>
      </c>
      <c r="F9" s="136">
        <v>439176</v>
      </c>
      <c r="G9" s="135">
        <v>0</v>
      </c>
      <c r="H9" s="138"/>
      <c r="J9" s="3"/>
    </row>
    <row r="10" spans="1:8" ht="12.75" customHeight="1">
      <c r="A10" s="138" t="s">
        <v>197</v>
      </c>
      <c r="B10" s="140" t="s">
        <v>6</v>
      </c>
      <c r="C10" s="141" t="s">
        <v>243</v>
      </c>
      <c r="D10" s="137" t="s">
        <v>159</v>
      </c>
      <c r="E10" s="134">
        <v>39906.72</v>
      </c>
      <c r="F10" s="136">
        <v>39906.72</v>
      </c>
      <c r="G10" s="135">
        <v>0</v>
      </c>
      <c r="H10" s="138"/>
    </row>
    <row r="11" spans="1:8" ht="12.75" customHeight="1">
      <c r="A11" s="138" t="s">
        <v>18</v>
      </c>
      <c r="B11" s="140" t="s">
        <v>209</v>
      </c>
      <c r="C11" s="141" t="s">
        <v>243</v>
      </c>
      <c r="D11" s="137" t="s">
        <v>159</v>
      </c>
      <c r="E11" s="134">
        <v>327.24</v>
      </c>
      <c r="F11" s="136">
        <v>327.24</v>
      </c>
      <c r="G11" s="135">
        <v>0</v>
      </c>
      <c r="H11" s="138"/>
    </row>
    <row r="12" spans="1:8" ht="12.75" customHeight="1">
      <c r="A12" s="138" t="s">
        <v>294</v>
      </c>
      <c r="B12" s="140" t="s">
        <v>292</v>
      </c>
      <c r="C12" s="141" t="s">
        <v>145</v>
      </c>
      <c r="D12" s="137" t="s">
        <v>33</v>
      </c>
      <c r="E12" s="134">
        <v>79813.44</v>
      </c>
      <c r="F12" s="136">
        <v>79813.44</v>
      </c>
      <c r="G12" s="135">
        <v>0</v>
      </c>
      <c r="H12" s="138"/>
    </row>
    <row r="13" spans="1:10" ht="12.75" customHeight="1">
      <c r="A13" s="138" t="s">
        <v>192</v>
      </c>
      <c r="B13" s="140" t="s">
        <v>238</v>
      </c>
      <c r="C13" s="141"/>
      <c r="D13" s="137"/>
      <c r="E13" s="134">
        <v>909000</v>
      </c>
      <c r="F13" s="136">
        <v>0</v>
      </c>
      <c r="G13" s="135">
        <v>909000</v>
      </c>
      <c r="H13" s="138"/>
      <c r="J13" s="3"/>
    </row>
    <row r="14" spans="1:8" ht="12.75" customHeight="1">
      <c r="A14" s="138" t="s">
        <v>129</v>
      </c>
      <c r="B14" s="140" t="s">
        <v>147</v>
      </c>
      <c r="C14" s="141" t="s">
        <v>236</v>
      </c>
      <c r="D14" s="137" t="s">
        <v>335</v>
      </c>
      <c r="E14" s="134">
        <v>100000</v>
      </c>
      <c r="F14" s="136">
        <v>0</v>
      </c>
      <c r="G14" s="135">
        <v>100000</v>
      </c>
      <c r="H14" s="138"/>
    </row>
    <row r="15" spans="1:8" ht="12.75" customHeight="1">
      <c r="A15" s="138" t="s">
        <v>224</v>
      </c>
      <c r="B15" s="140" t="s">
        <v>87</v>
      </c>
      <c r="C15" s="141" t="s">
        <v>236</v>
      </c>
      <c r="D15" s="137" t="s">
        <v>335</v>
      </c>
      <c r="E15" s="134">
        <v>1000</v>
      </c>
      <c r="F15" s="136">
        <v>0</v>
      </c>
      <c r="G15" s="135">
        <v>1000</v>
      </c>
      <c r="H15" s="138"/>
    </row>
    <row r="16" spans="1:8" ht="12.75" customHeight="1">
      <c r="A16" s="138" t="s">
        <v>131</v>
      </c>
      <c r="B16" s="140" t="s">
        <v>125</v>
      </c>
      <c r="C16" s="141" t="s">
        <v>236</v>
      </c>
      <c r="D16" s="137" t="s">
        <v>335</v>
      </c>
      <c r="E16" s="134">
        <v>18488.81</v>
      </c>
      <c r="F16" s="136">
        <v>0</v>
      </c>
      <c r="G16" s="135">
        <v>18488.81</v>
      </c>
      <c r="H16" s="138"/>
    </row>
    <row r="17" spans="1:8" ht="12.75" customHeight="1">
      <c r="A17" s="138" t="s">
        <v>48</v>
      </c>
      <c r="B17" s="140" t="s">
        <v>30</v>
      </c>
      <c r="C17" s="141" t="s">
        <v>236</v>
      </c>
      <c r="D17" s="137" t="s">
        <v>335</v>
      </c>
      <c r="E17" s="134">
        <v>50000</v>
      </c>
      <c r="F17" s="136">
        <v>0</v>
      </c>
      <c r="G17" s="135">
        <v>50000</v>
      </c>
      <c r="H17" s="138"/>
    </row>
    <row r="18" spans="1:8" ht="12.75" customHeight="1">
      <c r="A18" s="138" t="s">
        <v>323</v>
      </c>
      <c r="B18" s="140" t="s">
        <v>325</v>
      </c>
      <c r="C18" s="141" t="s">
        <v>236</v>
      </c>
      <c r="D18" s="137" t="s">
        <v>335</v>
      </c>
      <c r="E18" s="134">
        <v>2000</v>
      </c>
      <c r="F18" s="136">
        <v>0</v>
      </c>
      <c r="G18" s="135">
        <v>2000</v>
      </c>
      <c r="H18" s="138"/>
    </row>
    <row r="19" spans="1:8" ht="12.75" customHeight="1">
      <c r="A19" s="138" t="s">
        <v>24</v>
      </c>
      <c r="B19" s="140" t="s">
        <v>353</v>
      </c>
      <c r="C19" s="141" t="s">
        <v>236</v>
      </c>
      <c r="D19" s="137" t="s">
        <v>335</v>
      </c>
      <c r="E19" s="134">
        <v>100000</v>
      </c>
      <c r="F19" s="136">
        <v>0</v>
      </c>
      <c r="G19" s="135">
        <v>100000</v>
      </c>
      <c r="H19" s="138"/>
    </row>
    <row r="20" spans="1:8" ht="12.75" customHeight="1">
      <c r="A20" s="138" t="s">
        <v>202</v>
      </c>
      <c r="B20" s="140" t="s">
        <v>351</v>
      </c>
      <c r="C20" s="141" t="s">
        <v>234</v>
      </c>
      <c r="D20" s="137" t="s">
        <v>350</v>
      </c>
      <c r="E20" s="134">
        <v>10000</v>
      </c>
      <c r="F20" s="136">
        <v>0</v>
      </c>
      <c r="G20" s="135">
        <v>10000</v>
      </c>
      <c r="H20" s="138"/>
    </row>
    <row r="21" spans="1:8" ht="12.75" customHeight="1">
      <c r="A21" s="138" t="s">
        <v>304</v>
      </c>
      <c r="B21" s="140" t="s">
        <v>358</v>
      </c>
      <c r="C21" s="141" t="s">
        <v>236</v>
      </c>
      <c r="D21" s="137" t="s">
        <v>335</v>
      </c>
      <c r="E21" s="134">
        <v>80000</v>
      </c>
      <c r="F21" s="136">
        <v>0</v>
      </c>
      <c r="G21" s="135">
        <v>80000</v>
      </c>
      <c r="H21" s="138"/>
    </row>
    <row r="22" spans="1:8" ht="12.75" customHeight="1">
      <c r="A22" s="138" t="s">
        <v>204</v>
      </c>
      <c r="B22" s="140" t="s">
        <v>254</v>
      </c>
      <c r="C22" s="141" t="s">
        <v>324</v>
      </c>
      <c r="D22" s="137" t="s">
        <v>178</v>
      </c>
      <c r="E22" s="134">
        <v>50000</v>
      </c>
      <c r="F22" s="136">
        <v>0</v>
      </c>
      <c r="G22" s="135">
        <v>50000</v>
      </c>
      <c r="H22" s="138"/>
    </row>
    <row r="23" spans="1:8" ht="12.75" customHeight="1">
      <c r="A23" s="138" t="s">
        <v>275</v>
      </c>
      <c r="B23" s="140" t="s">
        <v>118</v>
      </c>
      <c r="C23" s="141" t="s">
        <v>233</v>
      </c>
      <c r="D23" s="137" t="s">
        <v>210</v>
      </c>
      <c r="E23" s="134">
        <v>20000</v>
      </c>
      <c r="F23" s="136">
        <v>0</v>
      </c>
      <c r="G23" s="135">
        <v>20000</v>
      </c>
      <c r="H23" s="138"/>
    </row>
    <row r="24" spans="1:8" ht="12.75" customHeight="1">
      <c r="A24" s="138" t="s">
        <v>91</v>
      </c>
      <c r="B24" s="140" t="s">
        <v>219</v>
      </c>
      <c r="C24" s="141" t="s">
        <v>236</v>
      </c>
      <c r="D24" s="137" t="s">
        <v>335</v>
      </c>
      <c r="E24" s="134">
        <v>18511.19</v>
      </c>
      <c r="F24" s="136">
        <v>0</v>
      </c>
      <c r="G24" s="135">
        <v>18511.19</v>
      </c>
      <c r="H24" s="138"/>
    </row>
    <row r="25" spans="1:8" ht="12.75" customHeight="1">
      <c r="A25" s="138" t="s">
        <v>253</v>
      </c>
      <c r="B25" s="140" t="s">
        <v>116</v>
      </c>
      <c r="C25" s="141" t="s">
        <v>137</v>
      </c>
      <c r="D25" s="137" t="s">
        <v>364</v>
      </c>
      <c r="E25" s="134">
        <v>399000</v>
      </c>
      <c r="F25" s="136">
        <v>0</v>
      </c>
      <c r="G25" s="135">
        <v>399000</v>
      </c>
      <c r="H25" s="138"/>
    </row>
    <row r="26" spans="1:8" ht="12.75" customHeight="1">
      <c r="A26" s="138" t="s">
        <v>257</v>
      </c>
      <c r="B26" s="140" t="s">
        <v>363</v>
      </c>
      <c r="C26" s="141" t="s">
        <v>236</v>
      </c>
      <c r="D26" s="137" t="s">
        <v>335</v>
      </c>
      <c r="E26" s="134">
        <v>60000</v>
      </c>
      <c r="F26" s="136">
        <v>0</v>
      </c>
      <c r="G26" s="135">
        <v>60000</v>
      </c>
      <c r="H26" s="138"/>
    </row>
    <row r="27" spans="1:8" ht="12.75" customHeight="1">
      <c r="A27" s="138" t="s">
        <v>101</v>
      </c>
      <c r="B27" s="140" t="s">
        <v>16</v>
      </c>
      <c r="C27" s="141"/>
      <c r="D27" s="137"/>
      <c r="E27" s="134">
        <v>29070</v>
      </c>
      <c r="F27" s="136">
        <v>29070</v>
      </c>
      <c r="G27" s="135">
        <v>0</v>
      </c>
      <c r="H27" s="138"/>
    </row>
    <row r="28" spans="1:8" ht="12.75" customHeight="1">
      <c r="A28" s="138" t="s">
        <v>265</v>
      </c>
      <c r="B28" s="140" t="s">
        <v>79</v>
      </c>
      <c r="C28" s="141" t="s">
        <v>318</v>
      </c>
      <c r="D28" s="137" t="s">
        <v>196</v>
      </c>
      <c r="E28" s="134">
        <v>29070</v>
      </c>
      <c r="F28" s="136">
        <v>29070</v>
      </c>
      <c r="G28" s="135">
        <v>0</v>
      </c>
      <c r="H28" s="138"/>
    </row>
    <row r="29" spans="1:8" ht="12.75" customHeight="1">
      <c r="A29" s="89"/>
      <c r="B29" s="89"/>
      <c r="C29" s="89"/>
      <c r="D29" s="89"/>
      <c r="E29" s="89"/>
      <c r="F29" s="89"/>
      <c r="G29" s="89"/>
      <c r="H29" s="89"/>
    </row>
    <row r="30" spans="1:9" ht="12.75" customHeight="1">
      <c r="A30" s="89"/>
      <c r="B30" s="89"/>
      <c r="C30" s="89"/>
      <c r="D30" s="89"/>
      <c r="E30" s="89"/>
      <c r="F30" s="89"/>
      <c r="G30" s="89"/>
      <c r="H30" s="89"/>
      <c r="I30" s="3"/>
    </row>
    <row r="31" spans="1:10" ht="12.75" customHeight="1">
      <c r="A31" s="89"/>
      <c r="B31" s="89"/>
      <c r="C31" s="89"/>
      <c r="D31" s="89"/>
      <c r="E31" s="89"/>
      <c r="F31" s="89"/>
      <c r="G31" s="89"/>
      <c r="H31" s="89"/>
      <c r="J31" s="3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21" t="s">
        <v>152</v>
      </c>
      <c r="B1" s="22"/>
      <c r="C1" s="22"/>
      <c r="D1" s="22"/>
      <c r="E1" s="22"/>
      <c r="F1" s="22"/>
      <c r="G1" s="22"/>
      <c r="H1" s="23"/>
    </row>
    <row r="2" spans="1:8" ht="22.5" customHeight="1">
      <c r="A2" s="24" t="s">
        <v>98</v>
      </c>
      <c r="B2" s="25"/>
      <c r="C2" s="25"/>
      <c r="D2" s="25"/>
      <c r="E2" s="25"/>
      <c r="F2" s="25"/>
      <c r="G2" s="25"/>
      <c r="H2" s="25"/>
    </row>
    <row r="3" spans="1:8" ht="22.5" customHeight="1">
      <c r="A3" s="65"/>
      <c r="B3" s="65"/>
      <c r="C3" s="26"/>
      <c r="D3" s="26"/>
      <c r="E3" s="27"/>
      <c r="F3" s="27"/>
      <c r="G3" s="27"/>
      <c r="H3" s="28" t="s">
        <v>31</v>
      </c>
    </row>
    <row r="4" spans="1:8" ht="22.5" customHeight="1">
      <c r="A4" s="66" t="s">
        <v>232</v>
      </c>
      <c r="B4" s="67"/>
      <c r="C4" s="66" t="s">
        <v>41</v>
      </c>
      <c r="D4" s="68"/>
      <c r="E4" s="68"/>
      <c r="F4" s="68"/>
      <c r="G4" s="68"/>
      <c r="H4" s="67"/>
    </row>
    <row r="5" spans="1:8" ht="22.5" customHeight="1">
      <c r="A5" s="29" t="s">
        <v>86</v>
      </c>
      <c r="B5" s="104" t="s">
        <v>162</v>
      </c>
      <c r="C5" s="29" t="s">
        <v>57</v>
      </c>
      <c r="D5" s="101" t="s">
        <v>162</v>
      </c>
      <c r="E5" s="76" t="s">
        <v>302</v>
      </c>
      <c r="F5" s="29" t="s">
        <v>162</v>
      </c>
      <c r="G5" s="76" t="s">
        <v>2</v>
      </c>
      <c r="H5" s="104" t="s">
        <v>162</v>
      </c>
    </row>
    <row r="6" spans="1:8" ht="22.5" customHeight="1">
      <c r="A6" s="69" t="s">
        <v>20</v>
      </c>
      <c r="B6" s="143"/>
      <c r="C6" s="105" t="s">
        <v>307</v>
      </c>
      <c r="D6" s="130"/>
      <c r="E6" s="103" t="s">
        <v>174</v>
      </c>
      <c r="F6" s="107">
        <f>SUM(F7:F10)</f>
        <v>0</v>
      </c>
      <c r="G6" s="88" t="s">
        <v>195</v>
      </c>
      <c r="H6" s="130"/>
    </row>
    <row r="7" spans="1:8" ht="22.5" customHeight="1">
      <c r="A7" s="35"/>
      <c r="B7" s="106"/>
      <c r="C7" s="102" t="s">
        <v>207</v>
      </c>
      <c r="D7" s="130"/>
      <c r="E7" s="87" t="s">
        <v>103</v>
      </c>
      <c r="F7" s="142"/>
      <c r="G7" s="87" t="s">
        <v>356</v>
      </c>
      <c r="H7" s="130"/>
    </row>
    <row r="8" spans="1:10" ht="22.5" customHeight="1">
      <c r="A8" s="35"/>
      <c r="B8" s="94"/>
      <c r="C8" s="102" t="s">
        <v>136</v>
      </c>
      <c r="D8" s="130"/>
      <c r="E8" s="87" t="s">
        <v>72</v>
      </c>
      <c r="F8" s="142"/>
      <c r="G8" s="87" t="s">
        <v>130</v>
      </c>
      <c r="H8" s="130"/>
      <c r="J8" s="3"/>
    </row>
    <row r="9" spans="1:8" ht="22.5" customHeight="1">
      <c r="A9" s="31"/>
      <c r="B9" s="94"/>
      <c r="C9" s="102" t="s">
        <v>183</v>
      </c>
      <c r="D9" s="130"/>
      <c r="E9" s="87" t="s">
        <v>215</v>
      </c>
      <c r="F9" s="142"/>
      <c r="G9" s="87" t="s">
        <v>328</v>
      </c>
      <c r="H9" s="130"/>
    </row>
    <row r="10" spans="1:9" ht="22.5" customHeight="1">
      <c r="A10" s="31"/>
      <c r="B10" s="94"/>
      <c r="C10" s="102" t="s">
        <v>173</v>
      </c>
      <c r="D10" s="130"/>
      <c r="E10" s="87" t="s">
        <v>279</v>
      </c>
      <c r="F10" s="144"/>
      <c r="G10" s="87" t="s">
        <v>165</v>
      </c>
      <c r="H10" s="130"/>
      <c r="I10" s="3"/>
    </row>
    <row r="11" spans="1:9" ht="22.5" customHeight="1">
      <c r="A11" s="35"/>
      <c r="B11" s="94"/>
      <c r="C11" s="102" t="s">
        <v>241</v>
      </c>
      <c r="D11" s="130"/>
      <c r="E11" s="83" t="s">
        <v>278</v>
      </c>
      <c r="F11" s="108">
        <f>SUM(F12:F21)</f>
        <v>0</v>
      </c>
      <c r="G11" s="88" t="s">
        <v>46</v>
      </c>
      <c r="H11" s="130"/>
      <c r="I11" s="3"/>
    </row>
    <row r="12" spans="1:9" ht="22.5" customHeight="1">
      <c r="A12" s="35"/>
      <c r="B12" s="94"/>
      <c r="C12" s="102" t="s">
        <v>51</v>
      </c>
      <c r="D12" s="130"/>
      <c r="E12" s="87" t="s">
        <v>103</v>
      </c>
      <c r="F12" s="142"/>
      <c r="G12" s="87" t="s">
        <v>317</v>
      </c>
      <c r="H12" s="130"/>
      <c r="I12" s="3"/>
    </row>
    <row r="13" spans="1:9" ht="22.5" customHeight="1">
      <c r="A13" s="36"/>
      <c r="B13" s="94"/>
      <c r="C13" s="102" t="s">
        <v>25</v>
      </c>
      <c r="D13" s="130"/>
      <c r="E13" s="87" t="s">
        <v>72</v>
      </c>
      <c r="F13" s="142"/>
      <c r="G13" s="87" t="s">
        <v>214</v>
      </c>
      <c r="H13" s="130"/>
      <c r="I13" s="3"/>
    </row>
    <row r="14" spans="1:9" ht="22.5" customHeight="1">
      <c r="A14" s="36"/>
      <c r="B14" s="94"/>
      <c r="C14" s="102" t="s">
        <v>261</v>
      </c>
      <c r="D14" s="130"/>
      <c r="E14" s="87" t="s">
        <v>215</v>
      </c>
      <c r="F14" s="142"/>
      <c r="G14" s="87" t="s">
        <v>321</v>
      </c>
      <c r="H14" s="130"/>
      <c r="I14" s="3"/>
    </row>
    <row r="15" spans="1:8" ht="22.5" customHeight="1">
      <c r="A15" s="36"/>
      <c r="B15" s="94"/>
      <c r="C15" s="102" t="s">
        <v>71</v>
      </c>
      <c r="D15" s="130"/>
      <c r="E15" s="87" t="s">
        <v>13</v>
      </c>
      <c r="F15" s="142"/>
      <c r="G15" s="87" t="s">
        <v>143</v>
      </c>
      <c r="H15" s="130"/>
    </row>
    <row r="16" spans="1:10" ht="22.5" customHeight="1">
      <c r="A16" s="7"/>
      <c r="B16" s="95"/>
      <c r="C16" s="102" t="s">
        <v>108</v>
      </c>
      <c r="D16" s="130"/>
      <c r="E16" s="87" t="s">
        <v>163</v>
      </c>
      <c r="F16" s="142"/>
      <c r="G16" s="87" t="s">
        <v>171</v>
      </c>
      <c r="H16" s="130"/>
      <c r="J16" s="3"/>
    </row>
    <row r="17" spans="1:8" ht="22.5" customHeight="1">
      <c r="A17" s="8"/>
      <c r="B17" s="95"/>
      <c r="C17" s="102" t="s">
        <v>348</v>
      </c>
      <c r="D17" s="130"/>
      <c r="E17" s="87" t="s">
        <v>184</v>
      </c>
      <c r="F17" s="142"/>
      <c r="G17" s="87" t="s">
        <v>320</v>
      </c>
      <c r="H17" s="130"/>
    </row>
    <row r="18" spans="1:8" ht="22.5" customHeight="1">
      <c r="A18" s="8"/>
      <c r="B18" s="95"/>
      <c r="C18" s="102" t="s">
        <v>227</v>
      </c>
      <c r="D18" s="130"/>
      <c r="E18" s="87" t="s">
        <v>315</v>
      </c>
      <c r="F18" s="142"/>
      <c r="G18" s="87" t="s">
        <v>5</v>
      </c>
      <c r="H18" s="130"/>
    </row>
    <row r="19" spans="1:8" ht="22.5" customHeight="1">
      <c r="A19" s="36"/>
      <c r="B19" s="95"/>
      <c r="C19" s="102" t="s">
        <v>107</v>
      </c>
      <c r="D19" s="130"/>
      <c r="E19" s="87" t="s">
        <v>78</v>
      </c>
      <c r="F19" s="142"/>
      <c r="G19" s="87" t="s">
        <v>188</v>
      </c>
      <c r="H19" s="130"/>
    </row>
    <row r="20" spans="1:9" ht="22.5" customHeight="1">
      <c r="A20" s="36"/>
      <c r="B20" s="94"/>
      <c r="C20" s="102" t="s">
        <v>39</v>
      </c>
      <c r="D20" s="131"/>
      <c r="E20" s="87" t="s">
        <v>357</v>
      </c>
      <c r="F20" s="142"/>
      <c r="G20" s="87" t="s">
        <v>240</v>
      </c>
      <c r="H20" s="131"/>
      <c r="I20" s="3"/>
    </row>
    <row r="21" spans="1:9" ht="22.5" customHeight="1">
      <c r="A21" s="7"/>
      <c r="B21" s="94"/>
      <c r="C21" s="8"/>
      <c r="D21" s="92"/>
      <c r="E21" s="88" t="s">
        <v>150</v>
      </c>
      <c r="F21" s="144"/>
      <c r="G21" s="83"/>
      <c r="H21" s="92"/>
      <c r="I21" s="3"/>
    </row>
    <row r="22" spans="1:8" ht="18" customHeight="1">
      <c r="A22" s="8"/>
      <c r="B22" s="94"/>
      <c r="C22" s="8"/>
      <c r="D22" s="93"/>
      <c r="E22" s="37" t="s">
        <v>115</v>
      </c>
      <c r="F22" s="109"/>
      <c r="G22" s="37"/>
      <c r="H22" s="93"/>
    </row>
    <row r="23" spans="1:8" ht="19.5" customHeight="1">
      <c r="A23" s="8"/>
      <c r="B23" s="94"/>
      <c r="C23" s="8"/>
      <c r="D23" s="93"/>
      <c r="E23" s="37" t="s">
        <v>239</v>
      </c>
      <c r="F23" s="110"/>
      <c r="G23" s="37"/>
      <c r="H23" s="93"/>
    </row>
    <row r="24" spans="1:8" ht="21.75" customHeight="1">
      <c r="A24" s="8"/>
      <c r="B24" s="94"/>
      <c r="C24" s="32"/>
      <c r="D24" s="97"/>
      <c r="E24" s="37" t="s">
        <v>88</v>
      </c>
      <c r="F24" s="110"/>
      <c r="G24" s="37"/>
      <c r="H24" s="93"/>
    </row>
    <row r="25" spans="1:8" ht="23.25" customHeight="1">
      <c r="A25" s="8"/>
      <c r="B25" s="94"/>
      <c r="C25" s="32"/>
      <c r="D25" s="97"/>
      <c r="E25" s="31"/>
      <c r="F25" s="111"/>
      <c r="G25" s="31"/>
      <c r="H25" s="100"/>
    </row>
    <row r="26" spans="1:8" ht="18" customHeight="1">
      <c r="A26" s="30" t="s">
        <v>76</v>
      </c>
      <c r="B26" s="95">
        <f>SUM(B6,B9,B10,B12,B13,B14,B15)</f>
        <v>0</v>
      </c>
      <c r="C26" s="30" t="s">
        <v>67</v>
      </c>
      <c r="D26" s="97">
        <f>SUM(D6:D20)</f>
        <v>0</v>
      </c>
      <c r="E26" s="30" t="s">
        <v>67</v>
      </c>
      <c r="F26" s="112">
        <f>SUM(F6,F11)</f>
        <v>0</v>
      </c>
      <c r="G26" s="30" t="s">
        <v>67</v>
      </c>
      <c r="H26" s="100">
        <f>SUM(H6:H20)</f>
        <v>0</v>
      </c>
    </row>
    <row r="27" spans="2:8" ht="12.75" customHeight="1">
      <c r="B27" s="3"/>
      <c r="D27" s="3"/>
      <c r="H27" s="3"/>
    </row>
    <row r="28" spans="2:8" ht="12.75" customHeight="1">
      <c r="B28" s="3"/>
      <c r="D28" s="3"/>
      <c r="H28" s="3"/>
    </row>
    <row r="29" spans="2:8" ht="12.75" customHeight="1">
      <c r="B29" s="3"/>
      <c r="D29" s="3"/>
      <c r="H29" s="3"/>
    </row>
    <row r="30" spans="2:8" ht="12.75" customHeight="1">
      <c r="B30" s="3"/>
      <c r="D30" s="3"/>
      <c r="H30" s="3"/>
    </row>
    <row r="31" spans="2:8" ht="12.75" customHeight="1">
      <c r="B31" s="3"/>
      <c r="D31" s="3"/>
      <c r="H31" s="3"/>
    </row>
    <row r="32" spans="2:8" ht="12.75" customHeight="1">
      <c r="B32" s="3"/>
      <c r="D32" s="3"/>
      <c r="H32" s="3"/>
    </row>
    <row r="33" spans="2:8" ht="12.75" customHeight="1">
      <c r="B33" s="3"/>
      <c r="D33" s="3"/>
      <c r="H33" s="3"/>
    </row>
    <row r="34" spans="2:8" ht="12.75" customHeight="1">
      <c r="B34" s="3"/>
      <c r="D34" s="3"/>
      <c r="H34" s="3"/>
    </row>
    <row r="35" spans="2:8" ht="12.75" customHeight="1">
      <c r="B35" s="3"/>
      <c r="D35" s="3"/>
      <c r="H35" s="3"/>
    </row>
    <row r="36" spans="2:8" ht="12.75" customHeight="1">
      <c r="B36" s="3"/>
      <c r="D36" s="3"/>
      <c r="H36" s="3"/>
    </row>
    <row r="37" spans="2:8" ht="12.75" customHeight="1">
      <c r="B37" s="3"/>
      <c r="D37" s="3"/>
      <c r="H37" s="3"/>
    </row>
    <row r="38" spans="2:8" ht="12.75" customHeight="1">
      <c r="B38" s="3"/>
      <c r="D38" s="3"/>
      <c r="H38" s="3"/>
    </row>
    <row r="39" spans="2:4" ht="12.75" customHeight="1">
      <c r="B39" s="3"/>
      <c r="D39" s="3"/>
    </row>
    <row r="40" spans="2:4" ht="12.75" customHeight="1">
      <c r="B40" s="3"/>
      <c r="D40" s="3"/>
    </row>
    <row r="41" spans="2:4" ht="12.75" customHeight="1">
      <c r="B41" s="3"/>
      <c r="D41" s="3"/>
    </row>
    <row r="42" ht="12.75" customHeight="1">
      <c r="B42" s="3"/>
    </row>
    <row r="43" ht="12.75" customHeight="1">
      <c r="B43" s="3"/>
    </row>
    <row r="44" ht="12.75" customHeight="1">
      <c r="B44" s="3"/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3" t="s">
        <v>66</v>
      </c>
    </row>
    <row r="2" spans="1:4" ht="28.5" customHeight="1">
      <c r="A2" s="10" t="s">
        <v>308</v>
      </c>
      <c r="B2" s="10"/>
      <c r="C2" s="10"/>
      <c r="D2" s="10"/>
    </row>
    <row r="3" ht="22.5" customHeight="1">
      <c r="D3" s="9" t="s">
        <v>31</v>
      </c>
    </row>
    <row r="4" spans="1:4" ht="22.5" customHeight="1">
      <c r="A4" s="11" t="s">
        <v>179</v>
      </c>
      <c r="B4" s="4" t="s">
        <v>128</v>
      </c>
      <c r="C4" s="11" t="s">
        <v>313</v>
      </c>
      <c r="D4" s="11" t="s">
        <v>158</v>
      </c>
    </row>
    <row r="5" spans="1:4" ht="15.75" customHeight="1">
      <c r="A5" s="5" t="s">
        <v>230</v>
      </c>
      <c r="B5" s="5" t="s">
        <v>230</v>
      </c>
      <c r="C5" s="5" t="s">
        <v>230</v>
      </c>
      <c r="D5" s="6" t="s">
        <v>230</v>
      </c>
    </row>
    <row r="6" spans="1:4" ht="18.75" customHeight="1">
      <c r="A6" s="145" t="s">
        <v>83</v>
      </c>
      <c r="B6" s="145"/>
      <c r="C6" s="146">
        <v>2751402</v>
      </c>
      <c r="D6" s="147"/>
    </row>
    <row r="7" spans="1:4" ht="18.75" customHeight="1">
      <c r="A7" s="145" t="s">
        <v>29</v>
      </c>
      <c r="B7" s="145"/>
      <c r="C7" s="146">
        <v>2751402</v>
      </c>
      <c r="D7" s="147"/>
    </row>
    <row r="8" spans="1:4" ht="18.75" customHeight="1">
      <c r="A8" s="145" t="s">
        <v>1</v>
      </c>
      <c r="B8" s="145" t="s">
        <v>268</v>
      </c>
      <c r="C8" s="146">
        <v>372702</v>
      </c>
      <c r="D8" s="147"/>
    </row>
    <row r="9" spans="1:4" ht="18.75" customHeight="1">
      <c r="A9" s="145" t="s">
        <v>1</v>
      </c>
      <c r="B9" s="145" t="s">
        <v>191</v>
      </c>
      <c r="C9" s="146">
        <v>62900</v>
      </c>
      <c r="D9" s="147"/>
    </row>
    <row r="10" spans="1:4" ht="18.75" customHeight="1">
      <c r="A10" s="145" t="s">
        <v>1</v>
      </c>
      <c r="B10" s="145" t="s">
        <v>35</v>
      </c>
      <c r="C10" s="146">
        <v>158400</v>
      </c>
      <c r="D10" s="147"/>
    </row>
    <row r="11" spans="1:4" ht="18.75" customHeight="1">
      <c r="A11" s="145" t="s">
        <v>1</v>
      </c>
      <c r="B11" s="145" t="s">
        <v>309</v>
      </c>
      <c r="C11" s="146">
        <v>127800</v>
      </c>
      <c r="D11" s="147"/>
    </row>
    <row r="12" spans="1:4" ht="18.75" customHeight="1">
      <c r="A12" s="145" t="s">
        <v>1</v>
      </c>
      <c r="B12" s="145" t="s">
        <v>316</v>
      </c>
      <c r="C12" s="146">
        <v>360000</v>
      </c>
      <c r="D12" s="147"/>
    </row>
    <row r="13" spans="1:4" ht="18.75" customHeight="1">
      <c r="A13" s="145" t="s">
        <v>1</v>
      </c>
      <c r="B13" s="145" t="s">
        <v>366</v>
      </c>
      <c r="C13" s="146">
        <v>39600</v>
      </c>
      <c r="D13" s="147"/>
    </row>
    <row r="14" spans="1:4" ht="18.75" customHeight="1">
      <c r="A14" s="145" t="s">
        <v>1</v>
      </c>
      <c r="B14" s="145" t="s">
        <v>339</v>
      </c>
      <c r="C14" s="146">
        <v>1530000</v>
      </c>
      <c r="D14" s="147" t="s">
        <v>229</v>
      </c>
    </row>
    <row r="15" spans="1:4" ht="18.75" customHeight="1">
      <c r="A15" s="145" t="s">
        <v>1</v>
      </c>
      <c r="B15" s="145" t="s">
        <v>112</v>
      </c>
      <c r="C15" s="146">
        <v>100000</v>
      </c>
      <c r="D15" s="147"/>
    </row>
    <row r="16" spans="1:3" ht="12.75" customHeight="1">
      <c r="A16" s="3"/>
      <c r="B16" s="3"/>
      <c r="C16" s="3"/>
    </row>
    <row r="17" ht="12.75" customHeight="1">
      <c r="B17" s="3"/>
    </row>
    <row r="24" ht="12.75" customHeight="1">
      <c r="D24" s="3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345</v>
      </c>
    </row>
    <row r="2" spans="1:11" ht="18.75" customHeight="1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5:11" ht="16.5" customHeight="1">
      <c r="E3" s="14"/>
      <c r="F3" s="14"/>
      <c r="G3" s="14"/>
      <c r="H3" s="14"/>
      <c r="I3" s="14"/>
      <c r="J3" s="17"/>
      <c r="K3" s="17" t="s">
        <v>31</v>
      </c>
    </row>
    <row r="4" spans="1:11" ht="40.5" customHeight="1">
      <c r="A4" s="15" t="s">
        <v>0</v>
      </c>
      <c r="B4" s="15" t="s">
        <v>242</v>
      </c>
      <c r="C4" s="15" t="s">
        <v>291</v>
      </c>
      <c r="D4" s="15" t="s">
        <v>314</v>
      </c>
      <c r="E4" s="15" t="s">
        <v>235</v>
      </c>
      <c r="F4" s="15" t="s">
        <v>9</v>
      </c>
      <c r="G4" s="15" t="s">
        <v>94</v>
      </c>
      <c r="H4" s="15" t="s">
        <v>220</v>
      </c>
      <c r="I4" s="18" t="s">
        <v>37</v>
      </c>
      <c r="J4" s="15" t="s">
        <v>326</v>
      </c>
      <c r="K4" s="19" t="s">
        <v>208</v>
      </c>
    </row>
    <row r="5" spans="1:11" ht="9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9</v>
      </c>
      <c r="H5" s="16">
        <v>10</v>
      </c>
      <c r="I5" s="16">
        <v>11</v>
      </c>
      <c r="J5" s="16">
        <v>12</v>
      </c>
      <c r="K5" s="8"/>
    </row>
    <row r="6" spans="1:11" ht="9.75" customHeight="1">
      <c r="A6" s="8"/>
      <c r="B6" s="8"/>
      <c r="C6" s="8"/>
      <c r="D6" s="8"/>
      <c r="E6" s="8"/>
      <c r="F6" s="8"/>
      <c r="G6" s="8"/>
      <c r="H6" s="8"/>
      <c r="I6" s="8"/>
      <c r="J6" s="20"/>
      <c r="K6" s="8"/>
    </row>
    <row r="7" spans="1:11" ht="9.75" customHeight="1">
      <c r="A7" s="8"/>
      <c r="B7" s="8"/>
      <c r="C7" s="8"/>
      <c r="D7" s="8"/>
      <c r="E7" s="8"/>
      <c r="F7" s="8"/>
      <c r="G7" s="8"/>
      <c r="H7" s="8"/>
      <c r="I7" s="8"/>
      <c r="J7" s="20"/>
      <c r="K7" s="8"/>
    </row>
    <row r="8" spans="1:11" ht="9.75" customHeight="1">
      <c r="A8" s="8"/>
      <c r="B8" s="8"/>
      <c r="C8" s="8"/>
      <c r="D8" s="8"/>
      <c r="E8" s="8"/>
      <c r="F8" s="8"/>
      <c r="G8" s="8"/>
      <c r="H8" s="8"/>
      <c r="I8" s="8"/>
      <c r="J8" s="20"/>
      <c r="K8" s="8"/>
    </row>
    <row r="9" spans="1:11" ht="9.75" customHeight="1">
      <c r="A9" s="8"/>
      <c r="B9" s="8"/>
      <c r="C9" s="8"/>
      <c r="D9" s="8"/>
      <c r="E9" s="8"/>
      <c r="F9" s="8"/>
      <c r="G9" s="8"/>
      <c r="H9" s="8"/>
      <c r="I9" s="8"/>
      <c r="J9" s="20"/>
      <c r="K9" s="8"/>
    </row>
    <row r="10" spans="1:11" ht="9.75" customHeight="1">
      <c r="A10" s="8"/>
      <c r="B10" s="8"/>
      <c r="C10" s="8"/>
      <c r="D10" s="8"/>
      <c r="E10" s="8"/>
      <c r="F10" s="8"/>
      <c r="G10" s="8"/>
      <c r="H10" s="8"/>
      <c r="I10" s="8"/>
      <c r="J10" s="20"/>
      <c r="K10" s="8"/>
    </row>
    <row r="11" spans="1:11" ht="10.5">
      <c r="A11" s="8"/>
      <c r="B11" s="8"/>
      <c r="C11" s="8"/>
      <c r="D11" s="8"/>
      <c r="E11" s="8"/>
      <c r="F11" s="8"/>
      <c r="G11" s="8"/>
      <c r="H11" s="8"/>
      <c r="I11" s="8"/>
      <c r="J11" s="20"/>
      <c r="K11" s="8"/>
    </row>
    <row r="12" spans="1:11" ht="10.5">
      <c r="A12" s="8"/>
      <c r="B12" s="8"/>
      <c r="C12" s="8"/>
      <c r="D12" s="8"/>
      <c r="E12" s="8"/>
      <c r="F12" s="8"/>
      <c r="G12" s="8"/>
      <c r="H12" s="8"/>
      <c r="I12" s="8"/>
      <c r="J12" s="20"/>
      <c r="K12" s="8"/>
    </row>
    <row r="13" spans="1:11" ht="10.5">
      <c r="A13" s="8"/>
      <c r="B13" s="8"/>
      <c r="C13" s="8"/>
      <c r="D13" s="8"/>
      <c r="E13" s="8"/>
      <c r="F13" s="8"/>
      <c r="G13" s="8"/>
      <c r="H13" s="8"/>
      <c r="I13" s="8"/>
      <c r="J13" s="20"/>
      <c r="K13" s="8"/>
    </row>
    <row r="14" spans="1:11" ht="10.5">
      <c r="A14" s="8"/>
      <c r="B14" s="8"/>
      <c r="C14" s="8"/>
      <c r="D14" s="8"/>
      <c r="E14" s="8"/>
      <c r="F14" s="8"/>
      <c r="G14" s="8"/>
      <c r="H14" s="8"/>
      <c r="I14" s="8"/>
      <c r="J14" s="20"/>
      <c r="K14" s="8"/>
    </row>
    <row r="15" spans="1:11" ht="10.5">
      <c r="A15" s="8"/>
      <c r="B15" s="8"/>
      <c r="C15" s="8"/>
      <c r="D15" s="8"/>
      <c r="E15" s="8"/>
      <c r="F15" s="8"/>
      <c r="G15" s="8"/>
      <c r="H15" s="8"/>
      <c r="I15" s="8"/>
      <c r="J15" s="20"/>
      <c r="K15" s="8"/>
    </row>
    <row r="16" spans="1:11" ht="10.5">
      <c r="A16" s="8"/>
      <c r="B16" s="8"/>
      <c r="C16" s="8"/>
      <c r="D16" s="8"/>
      <c r="E16" s="8"/>
      <c r="F16" s="8"/>
      <c r="G16" s="8"/>
      <c r="H16" s="8"/>
      <c r="I16" s="8"/>
      <c r="J16" s="20"/>
      <c r="K16" s="8"/>
    </row>
    <row r="17" spans="1:11" ht="10.5">
      <c r="A17" s="8"/>
      <c r="B17" s="8"/>
      <c r="C17" s="8"/>
      <c r="D17" s="8"/>
      <c r="E17" s="8"/>
      <c r="F17" s="8"/>
      <c r="G17" s="8"/>
      <c r="H17" s="8"/>
      <c r="I17" s="8"/>
      <c r="J17" s="20"/>
      <c r="K17" s="8"/>
    </row>
    <row r="18" spans="1:11" ht="10.5">
      <c r="A18" s="8"/>
      <c r="B18" s="8"/>
      <c r="C18" s="8"/>
      <c r="D18" s="8"/>
      <c r="E18" s="8"/>
      <c r="F18" s="8"/>
      <c r="G18" s="8"/>
      <c r="H18" s="8"/>
      <c r="I18" s="8"/>
      <c r="J18" s="20"/>
      <c r="K18" s="8"/>
    </row>
    <row r="19" spans="1:11" ht="10.5">
      <c r="A19" s="8"/>
      <c r="B19" s="8"/>
      <c r="C19" s="8"/>
      <c r="D19" s="8"/>
      <c r="E19" s="8"/>
      <c r="F19" s="8"/>
      <c r="G19" s="8"/>
      <c r="H19" s="8"/>
      <c r="I19" s="8"/>
      <c r="J19" s="20"/>
      <c r="K19" s="8"/>
    </row>
    <row r="20" spans="1:11" ht="10.5">
      <c r="A20" s="8"/>
      <c r="B20" s="8"/>
      <c r="C20" s="8"/>
      <c r="D20" s="8"/>
      <c r="E20" s="8"/>
      <c r="F20" s="8"/>
      <c r="G20" s="8"/>
      <c r="H20" s="8"/>
      <c r="I20" s="8"/>
      <c r="J20" s="20"/>
      <c r="K20" s="8"/>
    </row>
    <row r="21" spans="1:11" ht="10.5">
      <c r="A21" s="8"/>
      <c r="B21" s="8"/>
      <c r="C21" s="8"/>
      <c r="D21" s="8"/>
      <c r="E21" s="8"/>
      <c r="F21" s="8"/>
      <c r="G21" s="8"/>
      <c r="H21" s="8"/>
      <c r="I21" s="8"/>
      <c r="J21" s="20"/>
      <c r="K21" s="8"/>
    </row>
    <row r="22" spans="1:11" ht="10.5">
      <c r="A22" s="8"/>
      <c r="B22" s="8"/>
      <c r="C22" s="8"/>
      <c r="D22" s="8"/>
      <c r="E22" s="8"/>
      <c r="F22" s="8"/>
      <c r="G22" s="8"/>
      <c r="H22" s="8"/>
      <c r="I22" s="8"/>
      <c r="J22" s="20"/>
      <c r="K22" s="8"/>
    </row>
    <row r="24" ht="10.5">
      <c r="A24" t="s">
        <v>182</v>
      </c>
    </row>
  </sheetData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3" t="s">
        <v>263</v>
      </c>
    </row>
    <row r="2" spans="1:16" ht="23.25" customHeight="1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  <c r="P2" s="13"/>
    </row>
    <row r="3" spans="14:16" ht="26.25" customHeight="1">
      <c r="N3" s="9"/>
      <c r="P3" s="9" t="s">
        <v>31</v>
      </c>
    </row>
    <row r="4" spans="1:16" ht="33" customHeight="1">
      <c r="A4" s="114" t="s">
        <v>365</v>
      </c>
      <c r="B4" s="116"/>
      <c r="C4" s="116"/>
      <c r="D4" s="158" t="s">
        <v>179</v>
      </c>
      <c r="E4" s="158" t="s">
        <v>213</v>
      </c>
      <c r="F4" s="158" t="s">
        <v>111</v>
      </c>
      <c r="G4" s="158" t="s">
        <v>247</v>
      </c>
      <c r="H4" s="158" t="s">
        <v>15</v>
      </c>
      <c r="I4" s="157" t="s">
        <v>75</v>
      </c>
      <c r="J4" s="159" t="s">
        <v>119</v>
      </c>
      <c r="K4" s="155"/>
      <c r="L4" s="157" t="s">
        <v>22</v>
      </c>
      <c r="M4" s="158"/>
      <c r="N4" s="158" t="s">
        <v>306</v>
      </c>
      <c r="O4" s="158" t="s">
        <v>142</v>
      </c>
      <c r="P4" s="156" t="s">
        <v>285</v>
      </c>
    </row>
    <row r="5" spans="1:16" ht="18" customHeight="1">
      <c r="A5" s="11" t="s">
        <v>135</v>
      </c>
      <c r="B5" s="11" t="s">
        <v>260</v>
      </c>
      <c r="C5" s="117" t="s">
        <v>248</v>
      </c>
      <c r="D5" s="158"/>
      <c r="E5" s="158"/>
      <c r="F5" s="158"/>
      <c r="G5" s="158"/>
      <c r="H5" s="158"/>
      <c r="I5" s="157"/>
      <c r="J5" s="118" t="s">
        <v>135</v>
      </c>
      <c r="K5" s="115" t="s">
        <v>260</v>
      </c>
      <c r="L5" s="115" t="s">
        <v>135</v>
      </c>
      <c r="M5" s="119" t="s">
        <v>260</v>
      </c>
      <c r="N5" s="158"/>
      <c r="O5" s="158"/>
      <c r="P5" s="156"/>
    </row>
    <row r="6" spans="1:16" ht="12.75" customHeight="1">
      <c r="A6" s="5" t="s">
        <v>230</v>
      </c>
      <c r="B6" s="5" t="s">
        <v>230</v>
      </c>
      <c r="C6" s="5" t="s">
        <v>230</v>
      </c>
      <c r="D6" s="12" t="s">
        <v>230</v>
      </c>
      <c r="E6" s="12" t="s">
        <v>230</v>
      </c>
      <c r="F6" s="12" t="s">
        <v>230</v>
      </c>
      <c r="G6" s="12" t="s">
        <v>230</v>
      </c>
      <c r="H6" s="12" t="s">
        <v>230</v>
      </c>
      <c r="I6" s="12" t="s">
        <v>230</v>
      </c>
      <c r="J6" s="5" t="s">
        <v>230</v>
      </c>
      <c r="K6" s="5" t="s">
        <v>230</v>
      </c>
      <c r="L6" s="5" t="s">
        <v>230</v>
      </c>
      <c r="M6" s="5" t="s">
        <v>230</v>
      </c>
      <c r="N6" s="120" t="s">
        <v>230</v>
      </c>
      <c r="O6" s="120" t="s">
        <v>230</v>
      </c>
      <c r="P6" s="12" t="s">
        <v>230</v>
      </c>
    </row>
    <row r="7" spans="1:17" ht="12.75" customHeight="1">
      <c r="A7" s="137"/>
      <c r="B7" s="137"/>
      <c r="C7" s="138"/>
      <c r="D7" s="141"/>
      <c r="E7" s="138"/>
      <c r="F7" s="141"/>
      <c r="G7" s="138"/>
      <c r="H7" s="141"/>
      <c r="I7" s="148"/>
      <c r="J7" s="137"/>
      <c r="K7" s="137"/>
      <c r="L7" s="137"/>
      <c r="M7" s="138"/>
      <c r="N7" s="141"/>
      <c r="O7" s="135"/>
      <c r="P7" s="138"/>
      <c r="Q7" s="3"/>
    </row>
    <row r="8" spans="1:18" ht="12.75" customHeight="1">
      <c r="A8" s="89"/>
      <c r="B8" s="89"/>
      <c r="C8" s="89"/>
      <c r="D8" s="3"/>
      <c r="E8" s="3"/>
      <c r="G8" s="89"/>
      <c r="H8" s="58"/>
      <c r="I8" s="89"/>
      <c r="J8" s="89"/>
      <c r="K8" s="89"/>
      <c r="L8" s="89"/>
      <c r="M8" s="89"/>
      <c r="N8" s="89"/>
      <c r="O8" s="89"/>
      <c r="P8" s="89"/>
      <c r="R8" s="3"/>
    </row>
    <row r="9" spans="1:17" ht="12.75" customHeight="1">
      <c r="A9" s="89"/>
      <c r="B9" s="89"/>
      <c r="C9" s="89"/>
      <c r="D9" s="89"/>
      <c r="E9" s="89"/>
      <c r="F9" s="58"/>
      <c r="G9" s="58"/>
      <c r="H9" s="58"/>
      <c r="I9" s="89"/>
      <c r="J9" s="89"/>
      <c r="K9" s="89"/>
      <c r="L9" s="89"/>
      <c r="M9" s="89"/>
      <c r="N9" s="89"/>
      <c r="O9" s="89"/>
      <c r="P9" s="58"/>
      <c r="Q9" s="3"/>
    </row>
    <row r="10" spans="1:17" ht="12.75" customHeight="1">
      <c r="A10" s="89"/>
      <c r="B10" s="89"/>
      <c r="C10" s="89"/>
      <c r="D10" s="89"/>
      <c r="E10" s="89"/>
      <c r="F10" s="58"/>
      <c r="G10" s="58"/>
      <c r="H10" s="58"/>
      <c r="I10" s="89"/>
      <c r="J10" s="89"/>
      <c r="K10" s="89"/>
      <c r="L10" s="89"/>
      <c r="M10" s="89"/>
      <c r="N10" s="89"/>
      <c r="O10" s="89"/>
      <c r="P10" s="58"/>
      <c r="Q10" s="3"/>
    </row>
    <row r="11" spans="1:17" ht="12.75" customHeight="1">
      <c r="A11" s="89"/>
      <c r="B11" s="89"/>
      <c r="C11" s="89"/>
      <c r="D11" s="89"/>
      <c r="E11" s="89"/>
      <c r="F11" s="89"/>
      <c r="G11" s="58"/>
      <c r="H11" s="89"/>
      <c r="I11" s="89"/>
      <c r="J11" s="89"/>
      <c r="K11" s="89"/>
      <c r="L11" s="89"/>
      <c r="M11" s="89"/>
      <c r="N11" s="89"/>
      <c r="O11" s="89"/>
      <c r="P11" s="58"/>
      <c r="Q11" s="3"/>
    </row>
    <row r="12" spans="1:17" ht="12.75" customHeight="1">
      <c r="A12" s="89"/>
      <c r="B12" s="89"/>
      <c r="C12" s="89"/>
      <c r="D12" s="89"/>
      <c r="E12" s="58"/>
      <c r="F12" s="58"/>
      <c r="G12" s="58"/>
      <c r="H12" s="89"/>
      <c r="I12" s="89"/>
      <c r="J12" s="89"/>
      <c r="K12" s="89"/>
      <c r="L12" s="89"/>
      <c r="M12" s="89"/>
      <c r="N12" s="89"/>
      <c r="O12" s="89"/>
      <c r="P12" s="58"/>
      <c r="Q12" s="3"/>
    </row>
    <row r="13" spans="1:16" ht="12.75" customHeight="1">
      <c r="A13" s="58"/>
      <c r="B13" s="89"/>
      <c r="C13" s="89"/>
      <c r="D13" s="89"/>
      <c r="E13" s="89"/>
      <c r="F13" s="58"/>
      <c r="G13" s="58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 customHeight="1">
      <c r="A14" s="58"/>
      <c r="B14" s="58"/>
      <c r="C14" s="89"/>
      <c r="D14" s="89"/>
      <c r="E14" s="89"/>
      <c r="F14" s="58"/>
      <c r="G14" s="58"/>
      <c r="H14" s="89"/>
      <c r="I14" s="89"/>
      <c r="J14" s="89"/>
      <c r="K14" s="89"/>
      <c r="L14" s="89"/>
      <c r="M14" s="89"/>
      <c r="N14" s="89"/>
      <c r="O14" s="89"/>
      <c r="P14" s="89"/>
    </row>
    <row r="15" spans="3:13" ht="12.75" customHeight="1">
      <c r="C15" s="3"/>
      <c r="D15" s="3"/>
      <c r="H15" s="3"/>
      <c r="I15" s="3"/>
      <c r="J15" s="3"/>
      <c r="M15" s="3"/>
    </row>
    <row r="16" spans="4:13" ht="12.75" customHeight="1">
      <c r="D16" s="3"/>
      <c r="E16" s="3"/>
      <c r="M16" s="3"/>
    </row>
    <row r="17" ht="12.75" customHeight="1">
      <c r="M17" s="3"/>
    </row>
    <row r="18" ht="12.75" customHeight="1">
      <c r="M18" s="3"/>
    </row>
    <row r="19" ht="12.75" customHeight="1">
      <c r="M19" s="3"/>
    </row>
  </sheetData>
  <mergeCells count="11">
    <mergeCell ref="N4:N5"/>
    <mergeCell ref="O4:O5"/>
    <mergeCell ref="P4:P5"/>
    <mergeCell ref="J4:K4"/>
    <mergeCell ref="L4:M4"/>
    <mergeCell ref="H4:H5"/>
    <mergeCell ref="I4:I5"/>
    <mergeCell ref="D4:D5"/>
    <mergeCell ref="E4:E5"/>
    <mergeCell ref="F4:F5"/>
    <mergeCell ref="G4:G5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8.5" style="0" customWidth="1"/>
    <col min="4" max="4" width="10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7.83203125" style="0" customWidth="1"/>
    <col min="13" max="13" width="8.33203125" style="0" customWidth="1"/>
    <col min="14" max="18" width="9.16015625" style="0" customWidth="1"/>
    <col min="19" max="19" width="6.83203125" style="0" customWidth="1"/>
  </cols>
  <sheetData>
    <row r="1" ht="9.75" customHeight="1">
      <c r="A1" s="3" t="s">
        <v>161</v>
      </c>
    </row>
    <row r="2" spans="1:29" ht="28.5" customHeight="1">
      <c r="A2" s="10" t="s">
        <v>187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22.5" customHeight="1">
      <c r="AC3" s="9" t="s">
        <v>31</v>
      </c>
    </row>
    <row r="4" spans="1:29" ht="17.25" customHeight="1">
      <c r="A4" s="155" t="s">
        <v>179</v>
      </c>
      <c r="B4" s="156" t="s">
        <v>286</v>
      </c>
      <c r="C4" s="122" t="s">
        <v>271</v>
      </c>
      <c r="D4" s="116"/>
      <c r="E4" s="116"/>
      <c r="F4" s="116"/>
      <c r="G4" s="116"/>
      <c r="H4" s="116"/>
      <c r="I4" s="116"/>
      <c r="J4" s="122"/>
      <c r="K4" s="123"/>
      <c r="L4" s="124" t="s">
        <v>332</v>
      </c>
      <c r="M4" s="116"/>
      <c r="N4" s="116"/>
      <c r="O4" s="116"/>
      <c r="P4" s="116"/>
      <c r="Q4" s="116"/>
      <c r="R4" s="116"/>
      <c r="S4" s="122"/>
      <c r="T4" s="123"/>
      <c r="U4" s="124" t="s">
        <v>3</v>
      </c>
      <c r="V4" s="116"/>
      <c r="W4" s="116"/>
      <c r="X4" s="116"/>
      <c r="Y4" s="116"/>
      <c r="Z4" s="116"/>
      <c r="AA4" s="116"/>
      <c r="AB4" s="122"/>
      <c r="AC4" s="123"/>
    </row>
    <row r="5" spans="1:29" ht="17.25" customHeight="1">
      <c r="A5" s="155"/>
      <c r="B5" s="156"/>
      <c r="C5" s="156" t="s">
        <v>83</v>
      </c>
      <c r="D5" s="122" t="s">
        <v>106</v>
      </c>
      <c r="E5" s="122"/>
      <c r="F5" s="122"/>
      <c r="G5" s="116"/>
      <c r="H5" s="116"/>
      <c r="I5" s="116"/>
      <c r="J5" s="157" t="s">
        <v>270</v>
      </c>
      <c r="K5" s="161" t="s">
        <v>206</v>
      </c>
      <c r="L5" s="159" t="s">
        <v>83</v>
      </c>
      <c r="M5" s="122" t="s">
        <v>106</v>
      </c>
      <c r="N5" s="122"/>
      <c r="O5" s="122"/>
      <c r="P5" s="116"/>
      <c r="Q5" s="116"/>
      <c r="R5" s="116"/>
      <c r="S5" s="155" t="s">
        <v>270</v>
      </c>
      <c r="T5" s="157" t="s">
        <v>206</v>
      </c>
      <c r="U5" s="159" t="s">
        <v>83</v>
      </c>
      <c r="V5" s="122" t="s">
        <v>106</v>
      </c>
      <c r="W5" s="122"/>
      <c r="X5" s="122"/>
      <c r="Y5" s="116"/>
      <c r="Z5" s="116"/>
      <c r="AA5" s="116"/>
      <c r="AB5" s="158" t="s">
        <v>270</v>
      </c>
      <c r="AC5" s="157" t="s">
        <v>206</v>
      </c>
    </row>
    <row r="6" spans="1:29" ht="23.25" customHeight="1">
      <c r="A6" s="155"/>
      <c r="B6" s="156"/>
      <c r="C6" s="156"/>
      <c r="D6" s="157" t="s">
        <v>194</v>
      </c>
      <c r="E6" s="161" t="s">
        <v>53</v>
      </c>
      <c r="F6" s="161" t="s">
        <v>178</v>
      </c>
      <c r="G6" s="116" t="s">
        <v>341</v>
      </c>
      <c r="H6" s="116"/>
      <c r="I6" s="116"/>
      <c r="J6" s="157"/>
      <c r="K6" s="161"/>
      <c r="L6" s="159"/>
      <c r="M6" s="158" t="s">
        <v>194</v>
      </c>
      <c r="N6" s="158" t="s">
        <v>53</v>
      </c>
      <c r="O6" s="157" t="s">
        <v>178</v>
      </c>
      <c r="P6" s="116" t="s">
        <v>341</v>
      </c>
      <c r="Q6" s="116"/>
      <c r="R6" s="116"/>
      <c r="S6" s="155"/>
      <c r="T6" s="157"/>
      <c r="U6" s="159"/>
      <c r="V6" s="160" t="s">
        <v>194</v>
      </c>
      <c r="W6" s="158" t="s">
        <v>53</v>
      </c>
      <c r="X6" s="157" t="s">
        <v>178</v>
      </c>
      <c r="Y6" s="116" t="s">
        <v>341</v>
      </c>
      <c r="Z6" s="116"/>
      <c r="AA6" s="116"/>
      <c r="AB6" s="158"/>
      <c r="AC6" s="157"/>
    </row>
    <row r="7" spans="1:29" ht="26.25" customHeight="1">
      <c r="A7" s="155"/>
      <c r="B7" s="156"/>
      <c r="C7" s="156"/>
      <c r="D7" s="157"/>
      <c r="E7" s="161"/>
      <c r="F7" s="161"/>
      <c r="G7" s="125" t="s">
        <v>194</v>
      </c>
      <c r="H7" s="4" t="s">
        <v>74</v>
      </c>
      <c r="I7" s="121" t="s">
        <v>364</v>
      </c>
      <c r="J7" s="157"/>
      <c r="K7" s="161"/>
      <c r="L7" s="159"/>
      <c r="M7" s="158"/>
      <c r="N7" s="158"/>
      <c r="O7" s="157"/>
      <c r="P7" s="125" t="s">
        <v>194</v>
      </c>
      <c r="Q7" s="4" t="s">
        <v>74</v>
      </c>
      <c r="R7" s="121" t="s">
        <v>364</v>
      </c>
      <c r="S7" s="155"/>
      <c r="T7" s="157"/>
      <c r="U7" s="159"/>
      <c r="V7" s="160"/>
      <c r="W7" s="158"/>
      <c r="X7" s="157"/>
      <c r="Y7" s="125" t="s">
        <v>194</v>
      </c>
      <c r="Z7" s="4" t="s">
        <v>74</v>
      </c>
      <c r="AA7" s="121" t="s">
        <v>364</v>
      </c>
      <c r="AB7" s="158"/>
      <c r="AC7" s="157"/>
    </row>
    <row r="8" spans="1:29" ht="17.25" customHeight="1">
      <c r="A8" s="12" t="s">
        <v>230</v>
      </c>
      <c r="B8" s="12" t="s">
        <v>230</v>
      </c>
      <c r="C8" s="12">
        <v>1</v>
      </c>
      <c r="D8" s="120">
        <v>2</v>
      </c>
      <c r="E8" s="120">
        <v>3</v>
      </c>
      <c r="F8" s="120">
        <v>4</v>
      </c>
      <c r="G8" s="5">
        <v>5</v>
      </c>
      <c r="H8" s="5">
        <v>6</v>
      </c>
      <c r="I8" s="6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5">
        <v>14</v>
      </c>
      <c r="Q8" s="5">
        <v>15</v>
      </c>
      <c r="R8" s="5">
        <v>16</v>
      </c>
      <c r="S8" s="12">
        <v>17</v>
      </c>
      <c r="T8" s="12">
        <v>18</v>
      </c>
      <c r="U8" s="12" t="s">
        <v>262</v>
      </c>
      <c r="V8" s="12" t="s">
        <v>361</v>
      </c>
      <c r="W8" s="12" t="s">
        <v>177</v>
      </c>
      <c r="X8" s="12" t="s">
        <v>21</v>
      </c>
      <c r="Y8" s="5" t="s">
        <v>181</v>
      </c>
      <c r="Z8" s="5" t="s">
        <v>45</v>
      </c>
      <c r="AA8" s="5" t="s">
        <v>226</v>
      </c>
      <c r="AB8" s="12" t="s">
        <v>342</v>
      </c>
      <c r="AC8" s="12" t="s">
        <v>185</v>
      </c>
    </row>
    <row r="9" spans="1:30" ht="12.75" customHeight="1">
      <c r="A9" s="137" t="s">
        <v>83</v>
      </c>
      <c r="B9" s="138"/>
      <c r="C9" s="135">
        <v>470000</v>
      </c>
      <c r="D9" s="135">
        <v>470000</v>
      </c>
      <c r="E9" s="135">
        <v>0</v>
      </c>
      <c r="F9" s="149">
        <v>50000</v>
      </c>
      <c r="G9" s="135">
        <v>0</v>
      </c>
      <c r="H9" s="135">
        <v>0</v>
      </c>
      <c r="I9" s="135">
        <v>420000</v>
      </c>
      <c r="J9" s="135">
        <v>0</v>
      </c>
      <c r="K9" s="134">
        <v>0</v>
      </c>
      <c r="L9" s="151">
        <v>449000</v>
      </c>
      <c r="M9" s="151">
        <v>449000</v>
      </c>
      <c r="N9" s="152">
        <v>0</v>
      </c>
      <c r="O9" s="149">
        <v>50000</v>
      </c>
      <c r="P9" s="150">
        <v>399000</v>
      </c>
      <c r="Q9" s="152">
        <v>0</v>
      </c>
      <c r="R9" s="150">
        <v>399000</v>
      </c>
      <c r="S9" s="152">
        <v>0</v>
      </c>
      <c r="T9" s="149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4">
        <v>0</v>
      </c>
      <c r="AD9" s="3"/>
    </row>
    <row r="10" spans="1:30" ht="12.75" customHeight="1">
      <c r="A10" s="137" t="s">
        <v>29</v>
      </c>
      <c r="B10" s="138" t="s">
        <v>127</v>
      </c>
      <c r="C10" s="135">
        <v>470000</v>
      </c>
      <c r="D10" s="135">
        <v>470000</v>
      </c>
      <c r="E10" s="135">
        <v>0</v>
      </c>
      <c r="F10" s="149">
        <v>50000</v>
      </c>
      <c r="G10" s="135">
        <v>0</v>
      </c>
      <c r="H10" s="135">
        <v>0</v>
      </c>
      <c r="I10" s="135">
        <v>420000</v>
      </c>
      <c r="J10" s="135">
        <v>0</v>
      </c>
      <c r="K10" s="134">
        <v>0</v>
      </c>
      <c r="L10" s="151">
        <v>449000</v>
      </c>
      <c r="M10" s="151">
        <v>449000</v>
      </c>
      <c r="N10" s="152">
        <v>0</v>
      </c>
      <c r="O10" s="149">
        <v>50000</v>
      </c>
      <c r="P10" s="150">
        <v>399000</v>
      </c>
      <c r="Q10" s="152">
        <v>0</v>
      </c>
      <c r="R10" s="150">
        <v>399000</v>
      </c>
      <c r="S10" s="152">
        <v>0</v>
      </c>
      <c r="T10" s="149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4">
        <v>0</v>
      </c>
      <c r="AD10" s="3"/>
    </row>
    <row r="11" spans="1:29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ht="12.75" customHeight="1">
      <c r="A13" s="58"/>
      <c r="B13" s="89"/>
      <c r="C13" s="58"/>
      <c r="D13" s="89"/>
      <c r="E13" s="89"/>
      <c r="F13" s="89"/>
      <c r="G13" s="89"/>
      <c r="H13" s="89"/>
      <c r="I13" s="89"/>
      <c r="J13" s="89"/>
      <c r="K13" s="89"/>
      <c r="L13" s="58"/>
      <c r="M13" s="89"/>
      <c r="N13" s="89"/>
      <c r="O13" s="89"/>
      <c r="P13" s="89"/>
      <c r="Q13" s="89"/>
      <c r="R13" s="89"/>
      <c r="S13" s="89"/>
      <c r="T13" s="89"/>
      <c r="U13" s="58"/>
      <c r="V13" s="89"/>
      <c r="W13" s="89"/>
      <c r="X13" s="89"/>
      <c r="Y13" s="89"/>
      <c r="Z13" s="89"/>
      <c r="AA13" s="89"/>
      <c r="AB13" s="89"/>
      <c r="AC13" s="89"/>
    </row>
    <row r="14" spans="1:29" ht="12.75" customHeight="1">
      <c r="A14" s="58"/>
      <c r="B14" s="89"/>
      <c r="C14" s="89"/>
      <c r="D14" s="58"/>
      <c r="E14" s="89"/>
      <c r="F14" s="89"/>
      <c r="G14" s="89"/>
      <c r="H14" s="89"/>
      <c r="I14" s="89"/>
      <c r="J14" s="89"/>
      <c r="K14" s="89"/>
      <c r="L14" s="89"/>
      <c r="M14" s="58"/>
      <c r="N14" s="89"/>
      <c r="O14" s="89"/>
      <c r="P14" s="89"/>
      <c r="Q14" s="89"/>
      <c r="R14" s="89"/>
      <c r="S14" s="89"/>
      <c r="T14" s="89"/>
      <c r="U14" s="89"/>
      <c r="V14" s="58"/>
      <c r="W14" s="89"/>
      <c r="X14" s="89"/>
      <c r="Y14" s="89"/>
      <c r="Z14" s="89"/>
      <c r="AA14" s="89"/>
      <c r="AB14" s="89"/>
      <c r="AC14" s="89"/>
    </row>
    <row r="15" spans="1:29" ht="12.75" customHeight="1">
      <c r="A15" s="58"/>
      <c r="B15" s="58"/>
      <c r="C15" s="58"/>
      <c r="D15" s="58"/>
      <c r="E15" s="89"/>
      <c r="F15" s="89"/>
      <c r="G15" s="89"/>
      <c r="H15" s="89"/>
      <c r="I15" s="89"/>
      <c r="J15" s="89"/>
      <c r="K15" s="89"/>
      <c r="L15" s="89"/>
      <c r="M15" s="58"/>
      <c r="N15" s="89"/>
      <c r="O15" s="89"/>
      <c r="P15" s="89"/>
      <c r="Q15" s="89"/>
      <c r="R15" s="89"/>
      <c r="S15" s="89"/>
      <c r="T15" s="89"/>
      <c r="U15" s="58"/>
      <c r="V15" s="58"/>
      <c r="W15" s="89"/>
      <c r="X15" s="89"/>
      <c r="Y15" s="89"/>
      <c r="Z15" s="89"/>
      <c r="AA15" s="89"/>
      <c r="AB15" s="89"/>
      <c r="AC15" s="89"/>
    </row>
    <row r="16" spans="1:29" ht="12.75" customHeight="1">
      <c r="A16" s="58"/>
      <c r="B16" s="58"/>
      <c r="C16" s="58"/>
      <c r="D16" s="58"/>
      <c r="E16" s="58"/>
      <c r="F16" s="89"/>
      <c r="G16" s="89"/>
      <c r="H16" s="89"/>
      <c r="I16" s="89"/>
      <c r="J16" s="89"/>
      <c r="K16" s="89"/>
      <c r="L16" s="58"/>
      <c r="M16" s="58"/>
      <c r="N16" s="58"/>
      <c r="O16" s="89"/>
      <c r="P16" s="89"/>
      <c r="Q16" s="89"/>
      <c r="R16" s="89"/>
      <c r="S16" s="89"/>
      <c r="T16" s="89"/>
      <c r="U16" s="58"/>
      <c r="V16" s="58"/>
      <c r="W16" s="58"/>
      <c r="X16" s="89"/>
      <c r="Y16" s="89"/>
      <c r="Z16" s="89"/>
      <c r="AA16" s="89"/>
      <c r="AB16" s="89"/>
      <c r="AC16" s="89"/>
    </row>
    <row r="17" spans="4:11" ht="12.75" customHeight="1">
      <c r="D17" s="3"/>
      <c r="F17" s="3"/>
      <c r="G17" s="3"/>
      <c r="H17" s="3"/>
      <c r="I17" s="3"/>
      <c r="J17" s="3"/>
      <c r="K17" s="3"/>
    </row>
    <row r="18" spans="7:19" ht="12.75" customHeight="1">
      <c r="G18" s="3"/>
      <c r="H18" s="3"/>
      <c r="K18" s="3"/>
      <c r="S18" s="3"/>
    </row>
    <row r="19" spans="8:11" ht="12.75" customHeight="1">
      <c r="H19" s="3"/>
      <c r="K19" s="3"/>
    </row>
    <row r="20" spans="8:11" ht="12.75" customHeight="1">
      <c r="H20" s="3"/>
      <c r="K20" s="3"/>
    </row>
    <row r="21" spans="9:11" ht="12.75" customHeight="1">
      <c r="I21" s="3"/>
      <c r="K21" s="3"/>
    </row>
    <row r="22" spans="9:10" ht="12.75" customHeight="1">
      <c r="I22" s="3"/>
      <c r="J22" s="3"/>
    </row>
  </sheetData>
  <mergeCells count="20">
    <mergeCell ref="A4:A7"/>
    <mergeCell ref="B4:B7"/>
    <mergeCell ref="S5:S7"/>
    <mergeCell ref="T5:T7"/>
    <mergeCell ref="C5:C7"/>
    <mergeCell ref="D6:D7"/>
    <mergeCell ref="K5:K7"/>
    <mergeCell ref="J5:J7"/>
    <mergeCell ref="F6:F7"/>
    <mergeCell ref="E6:E7"/>
    <mergeCell ref="L5:L7"/>
    <mergeCell ref="M6:M7"/>
    <mergeCell ref="N6:N7"/>
    <mergeCell ref="O6:O7"/>
    <mergeCell ref="AB5:AB7"/>
    <mergeCell ref="AC5:AC7"/>
    <mergeCell ref="V6:V7"/>
    <mergeCell ref="U5:U7"/>
    <mergeCell ref="W6:W7"/>
    <mergeCell ref="X6:X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0"/>
  <sheetViews>
    <sheetView showGridLines="0" workbookViewId="0" topLeftCell="A19">
      <selection activeCell="G14" sqref="G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153" t="s">
        <v>68</v>
      </c>
      <c r="B1" s="2"/>
      <c r="C1" s="2"/>
      <c r="D1" s="2"/>
    </row>
    <row r="2" spans="1:5" ht="33.75" customHeight="1">
      <c r="A2" s="162" t="s">
        <v>34</v>
      </c>
      <c r="B2" s="162"/>
      <c r="C2" s="162"/>
      <c r="D2" s="162"/>
      <c r="E2" s="162"/>
    </row>
    <row r="3" spans="1:5" ht="14.25" customHeight="1">
      <c r="A3" s="70"/>
      <c r="B3" s="70"/>
      <c r="C3" s="70"/>
      <c r="D3" s="70"/>
      <c r="E3" s="70"/>
    </row>
    <row r="4" spans="1:4" ht="21.75" customHeight="1">
      <c r="A4" s="153"/>
      <c r="B4" s="70"/>
      <c r="C4" s="70"/>
      <c r="D4" s="70"/>
    </row>
    <row r="5" spans="1:5" ht="21.75" customHeight="1">
      <c r="A5" s="163" t="s">
        <v>301</v>
      </c>
      <c r="B5" s="163"/>
      <c r="C5" s="163"/>
      <c r="D5" s="129" t="s">
        <v>368</v>
      </c>
      <c r="E5" s="126"/>
    </row>
    <row r="6" spans="1:5" ht="21.75" customHeight="1">
      <c r="A6" s="163" t="s">
        <v>180</v>
      </c>
      <c r="B6" s="163"/>
      <c r="C6" s="163"/>
      <c r="D6" s="129" t="s">
        <v>369</v>
      </c>
      <c r="E6" s="127"/>
    </row>
    <row r="7" spans="1:5" ht="21.75" customHeight="1">
      <c r="A7" s="163" t="s">
        <v>133</v>
      </c>
      <c r="B7" s="163"/>
      <c r="C7" s="163"/>
      <c r="D7" s="127" t="s">
        <v>249</v>
      </c>
      <c r="E7" s="127">
        <v>372702</v>
      </c>
    </row>
    <row r="8" spans="1:5" ht="21.75" customHeight="1">
      <c r="A8" s="163"/>
      <c r="B8" s="163"/>
      <c r="C8" s="163"/>
      <c r="D8" s="127" t="s">
        <v>237</v>
      </c>
      <c r="E8" s="127">
        <v>372702</v>
      </c>
    </row>
    <row r="9" spans="1:5" ht="21.75" customHeight="1">
      <c r="A9" s="163"/>
      <c r="B9" s="163"/>
      <c r="C9" s="163"/>
      <c r="D9" s="127" t="s">
        <v>289</v>
      </c>
      <c r="E9" s="127"/>
    </row>
    <row r="10" spans="1:5" ht="21.75" customHeight="1">
      <c r="A10" s="163" t="s">
        <v>293</v>
      </c>
      <c r="B10" s="163" t="s">
        <v>231</v>
      </c>
      <c r="C10" s="163"/>
      <c r="D10" s="163"/>
      <c r="E10" s="163"/>
    </row>
    <row r="11" spans="1:5" ht="100.5" customHeight="1">
      <c r="A11" s="163"/>
      <c r="B11" s="164" t="s">
        <v>370</v>
      </c>
      <c r="C11" s="164"/>
      <c r="D11" s="164"/>
      <c r="E11" s="164"/>
    </row>
    <row r="12" spans="1:5" ht="24" customHeight="1">
      <c r="A12" s="163" t="s">
        <v>55</v>
      </c>
      <c r="B12" s="128" t="s">
        <v>149</v>
      </c>
      <c r="C12" s="129" t="s">
        <v>81</v>
      </c>
      <c r="D12" s="129" t="s">
        <v>172</v>
      </c>
      <c r="E12" s="129" t="s">
        <v>63</v>
      </c>
    </row>
    <row r="13" spans="1:5" ht="21.75" customHeight="1">
      <c r="A13" s="163"/>
      <c r="B13" s="163" t="s">
        <v>212</v>
      </c>
      <c r="C13" s="163" t="s">
        <v>93</v>
      </c>
      <c r="D13" s="127"/>
      <c r="E13" s="126"/>
    </row>
    <row r="14" spans="1:5" ht="21.75" customHeight="1">
      <c r="A14" s="163"/>
      <c r="B14" s="163"/>
      <c r="C14" s="163"/>
      <c r="D14" s="127"/>
      <c r="E14" s="126"/>
    </row>
    <row r="15" spans="1:5" ht="21.75" customHeight="1">
      <c r="A15" s="163"/>
      <c r="B15" s="163"/>
      <c r="C15" s="163"/>
      <c r="D15" s="127"/>
      <c r="E15" s="126"/>
    </row>
    <row r="16" spans="1:5" ht="21.75" customHeight="1">
      <c r="A16" s="163"/>
      <c r="B16" s="163"/>
      <c r="C16" s="163" t="s">
        <v>331</v>
      </c>
      <c r="D16" s="127" t="s">
        <v>371</v>
      </c>
      <c r="E16" s="126"/>
    </row>
    <row r="17" spans="1:5" ht="21.75" customHeight="1">
      <c r="A17" s="163"/>
      <c r="B17" s="163"/>
      <c r="C17" s="163"/>
      <c r="D17" s="127"/>
      <c r="E17" s="126"/>
    </row>
    <row r="18" spans="1:5" ht="21.75" customHeight="1">
      <c r="A18" s="163"/>
      <c r="B18" s="163"/>
      <c r="C18" s="163"/>
      <c r="D18" s="127"/>
      <c r="E18" s="126"/>
    </row>
    <row r="19" spans="1:5" ht="21.75" customHeight="1">
      <c r="A19" s="163"/>
      <c r="B19" s="163"/>
      <c r="C19" s="163" t="s">
        <v>176</v>
      </c>
      <c r="D19" s="127"/>
      <c r="E19" s="126"/>
    </row>
    <row r="20" spans="1:5" ht="21.75" customHeight="1">
      <c r="A20" s="163"/>
      <c r="B20" s="163"/>
      <c r="C20" s="163"/>
      <c r="D20" s="127"/>
      <c r="E20" s="126"/>
    </row>
    <row r="21" spans="1:5" ht="21.75" customHeight="1">
      <c r="A21" s="163"/>
      <c r="B21" s="163"/>
      <c r="C21" s="163"/>
      <c r="D21" s="127"/>
      <c r="E21" s="126"/>
    </row>
    <row r="22" spans="1:5" ht="21.75" customHeight="1">
      <c r="A22" s="163"/>
      <c r="B22" s="163"/>
      <c r="C22" s="163" t="s">
        <v>305</v>
      </c>
      <c r="D22" s="127" t="s">
        <v>372</v>
      </c>
      <c r="E22" s="126"/>
    </row>
    <row r="23" spans="1:5" ht="21.75" customHeight="1">
      <c r="A23" s="163"/>
      <c r="B23" s="163"/>
      <c r="C23" s="163"/>
      <c r="D23" s="127"/>
      <c r="E23" s="126"/>
    </row>
    <row r="24" spans="1:5" ht="21.75" customHeight="1">
      <c r="A24" s="163"/>
      <c r="B24" s="163"/>
      <c r="C24" s="163"/>
      <c r="D24" s="127"/>
      <c r="E24" s="126"/>
    </row>
    <row r="25" spans="1:5" ht="21.75" customHeight="1">
      <c r="A25" s="163"/>
      <c r="B25" s="163"/>
      <c r="C25" s="129" t="s">
        <v>168</v>
      </c>
      <c r="D25" s="126"/>
      <c r="E25" s="129"/>
    </row>
    <row r="26" spans="1:5" ht="21.75" customHeight="1">
      <c r="A26" s="163"/>
      <c r="B26" s="163" t="s">
        <v>70</v>
      </c>
      <c r="C26" s="163" t="s">
        <v>216</v>
      </c>
      <c r="D26" s="127"/>
      <c r="E26" s="126"/>
    </row>
    <row r="27" spans="1:5" ht="21.75" customHeight="1">
      <c r="A27" s="163"/>
      <c r="B27" s="163"/>
      <c r="C27" s="163"/>
      <c r="D27" s="127"/>
      <c r="E27" s="126"/>
    </row>
    <row r="28" spans="1:5" ht="21.75" customHeight="1">
      <c r="A28" s="163"/>
      <c r="B28" s="163"/>
      <c r="C28" s="163"/>
      <c r="D28" s="127"/>
      <c r="E28" s="126"/>
    </row>
    <row r="29" spans="1:5" ht="21.75" customHeight="1">
      <c r="A29" s="163"/>
      <c r="B29" s="163"/>
      <c r="C29" s="163" t="s">
        <v>282</v>
      </c>
      <c r="D29" s="127"/>
      <c r="E29" s="126"/>
    </row>
    <row r="30" spans="1:5" ht="21.75" customHeight="1">
      <c r="A30" s="163"/>
      <c r="B30" s="163"/>
      <c r="C30" s="163"/>
      <c r="D30" s="127"/>
      <c r="E30" s="126"/>
    </row>
    <row r="31" spans="1:5" ht="21.75" customHeight="1">
      <c r="A31" s="163"/>
      <c r="B31" s="163"/>
      <c r="C31" s="163"/>
      <c r="D31" s="127"/>
      <c r="E31" s="126"/>
    </row>
    <row r="32" spans="1:5" ht="21.75" customHeight="1">
      <c r="A32" s="163"/>
      <c r="B32" s="163"/>
      <c r="C32" s="163" t="s">
        <v>61</v>
      </c>
      <c r="D32" s="127"/>
      <c r="E32" s="126"/>
    </row>
    <row r="33" spans="1:5" ht="21.75" customHeight="1">
      <c r="A33" s="163"/>
      <c r="B33" s="163"/>
      <c r="C33" s="163"/>
      <c r="D33" s="127"/>
      <c r="E33" s="126"/>
    </row>
    <row r="34" spans="1:5" ht="21.75" customHeight="1">
      <c r="A34" s="163"/>
      <c r="B34" s="163"/>
      <c r="C34" s="163"/>
      <c r="D34" s="127"/>
      <c r="E34" s="126"/>
    </row>
    <row r="35" spans="1:5" ht="21.75" customHeight="1">
      <c r="A35" s="163"/>
      <c r="B35" s="163"/>
      <c r="C35" s="163" t="s">
        <v>157</v>
      </c>
      <c r="D35" s="127"/>
      <c r="E35" s="126"/>
    </row>
    <row r="36" spans="1:5" ht="21.75" customHeight="1">
      <c r="A36" s="163"/>
      <c r="B36" s="163"/>
      <c r="C36" s="163"/>
      <c r="D36" s="127"/>
      <c r="E36" s="126"/>
    </row>
    <row r="37" spans="1:5" ht="21.75" customHeight="1">
      <c r="A37" s="163"/>
      <c r="B37" s="163"/>
      <c r="C37" s="163"/>
      <c r="D37" s="127"/>
      <c r="E37" s="126"/>
    </row>
    <row r="38" spans="1:5" ht="21.75" customHeight="1">
      <c r="A38" s="163"/>
      <c r="B38" s="163"/>
      <c r="C38" s="129" t="s">
        <v>168</v>
      </c>
      <c r="D38" s="126"/>
      <c r="E38" s="126"/>
    </row>
    <row r="39" spans="1:5" ht="21.75" customHeight="1">
      <c r="A39" s="163"/>
      <c r="B39" s="163" t="s">
        <v>126</v>
      </c>
      <c r="C39" s="163" t="s">
        <v>274</v>
      </c>
      <c r="D39" s="127" t="s">
        <v>373</v>
      </c>
      <c r="E39" s="154">
        <v>1</v>
      </c>
    </row>
    <row r="40" spans="1:5" ht="21.75" customHeight="1">
      <c r="A40" s="163"/>
      <c r="B40" s="163"/>
      <c r="C40" s="163"/>
      <c r="D40" s="127"/>
      <c r="E40" s="129"/>
    </row>
    <row r="41" spans="1:5" ht="21.75" customHeight="1">
      <c r="A41" s="163"/>
      <c r="B41" s="163"/>
      <c r="C41" s="163"/>
      <c r="D41" s="127"/>
      <c r="E41" s="129"/>
    </row>
    <row r="42" spans="1:5" ht="21.75" customHeight="1">
      <c r="A42" s="163"/>
      <c r="B42" s="163"/>
      <c r="C42" s="129" t="s">
        <v>168</v>
      </c>
      <c r="D42" s="126"/>
      <c r="E42" s="129"/>
    </row>
    <row r="43" spans="1:5" ht="27" customHeight="1">
      <c r="A43" s="165" t="s">
        <v>84</v>
      </c>
      <c r="B43" s="166"/>
      <c r="C43" s="165"/>
      <c r="D43" s="165"/>
      <c r="E43" s="165"/>
    </row>
    <row r="44" ht="29.25" customHeight="1"/>
    <row r="45" spans="1:4" ht="16.5" customHeight="1">
      <c r="A45" s="153" t="s">
        <v>68</v>
      </c>
      <c r="B45" s="2"/>
      <c r="C45" s="2"/>
      <c r="D45" s="2"/>
    </row>
    <row r="46" spans="1:5" ht="33.75" customHeight="1">
      <c r="A46" s="162" t="s">
        <v>34</v>
      </c>
      <c r="B46" s="162"/>
      <c r="C46" s="162"/>
      <c r="D46" s="162"/>
      <c r="E46" s="162"/>
    </row>
    <row r="47" spans="1:5" ht="14.25" customHeight="1">
      <c r="A47" s="70"/>
      <c r="B47" s="70"/>
      <c r="C47" s="70"/>
      <c r="D47" s="70"/>
      <c r="E47" s="70"/>
    </row>
    <row r="48" spans="1:4" ht="21.75" customHeight="1">
      <c r="A48" s="153"/>
      <c r="B48" s="70"/>
      <c r="C48" s="70"/>
      <c r="D48" s="70"/>
    </row>
    <row r="49" spans="1:5" ht="21.75" customHeight="1">
      <c r="A49" s="163" t="s">
        <v>301</v>
      </c>
      <c r="B49" s="163"/>
      <c r="C49" s="163"/>
      <c r="D49" s="129" t="s">
        <v>374</v>
      </c>
      <c r="E49" s="126"/>
    </row>
    <row r="50" spans="1:5" ht="21.75" customHeight="1">
      <c r="A50" s="163" t="s">
        <v>180</v>
      </c>
      <c r="B50" s="163"/>
      <c r="C50" s="163"/>
      <c r="D50" s="129" t="s">
        <v>369</v>
      </c>
      <c r="E50" s="127"/>
    </row>
    <row r="51" spans="1:5" ht="21.75" customHeight="1">
      <c r="A51" s="163" t="s">
        <v>133</v>
      </c>
      <c r="B51" s="163"/>
      <c r="C51" s="163"/>
      <c r="D51" s="127" t="s">
        <v>249</v>
      </c>
      <c r="E51" s="127">
        <v>1530000</v>
      </c>
    </row>
    <row r="52" spans="1:5" ht="21.75" customHeight="1">
      <c r="A52" s="163"/>
      <c r="B52" s="163"/>
      <c r="C52" s="163"/>
      <c r="D52" s="127" t="s">
        <v>237</v>
      </c>
      <c r="E52" s="127">
        <v>1530000</v>
      </c>
    </row>
    <row r="53" spans="1:5" ht="21.75" customHeight="1">
      <c r="A53" s="163"/>
      <c r="B53" s="163"/>
      <c r="C53" s="163"/>
      <c r="D53" s="127" t="s">
        <v>289</v>
      </c>
      <c r="E53" s="127"/>
    </row>
    <row r="54" spans="1:5" ht="21.75" customHeight="1">
      <c r="A54" s="163" t="s">
        <v>293</v>
      </c>
      <c r="B54" s="163" t="s">
        <v>231</v>
      </c>
      <c r="C54" s="163"/>
      <c r="D54" s="163"/>
      <c r="E54" s="163"/>
    </row>
    <row r="55" spans="1:5" ht="100.5" customHeight="1">
      <c r="A55" s="163"/>
      <c r="B55" s="164" t="s">
        <v>370</v>
      </c>
      <c r="C55" s="164"/>
      <c r="D55" s="164"/>
      <c r="E55" s="164"/>
    </row>
    <row r="56" spans="1:5" ht="21.75" customHeight="1">
      <c r="A56" s="163" t="s">
        <v>55</v>
      </c>
      <c r="B56" s="128" t="s">
        <v>149</v>
      </c>
      <c r="C56" s="129" t="s">
        <v>81</v>
      </c>
      <c r="D56" s="129" t="s">
        <v>172</v>
      </c>
      <c r="E56" s="129" t="s">
        <v>63</v>
      </c>
    </row>
    <row r="57" spans="1:5" ht="21.75" customHeight="1">
      <c r="A57" s="163"/>
      <c r="B57" s="163" t="s">
        <v>212</v>
      </c>
      <c r="C57" s="163" t="s">
        <v>93</v>
      </c>
      <c r="D57" s="127"/>
      <c r="E57" s="126"/>
    </row>
    <row r="58" spans="1:5" ht="21.75" customHeight="1">
      <c r="A58" s="163"/>
      <c r="B58" s="163"/>
      <c r="C58" s="163"/>
      <c r="D58" s="127"/>
      <c r="E58" s="126"/>
    </row>
    <row r="59" spans="1:5" ht="21.75" customHeight="1">
      <c r="A59" s="163"/>
      <c r="B59" s="163"/>
      <c r="C59" s="163"/>
      <c r="D59" s="127"/>
      <c r="E59" s="126"/>
    </row>
    <row r="60" spans="1:5" ht="21.75" customHeight="1">
      <c r="A60" s="163"/>
      <c r="B60" s="163"/>
      <c r="C60" s="163" t="s">
        <v>331</v>
      </c>
      <c r="D60" s="127" t="s">
        <v>371</v>
      </c>
      <c r="E60" s="126"/>
    </row>
    <row r="61" spans="1:5" ht="21.75" customHeight="1">
      <c r="A61" s="163"/>
      <c r="B61" s="163"/>
      <c r="C61" s="163"/>
      <c r="D61" s="127"/>
      <c r="E61" s="126"/>
    </row>
    <row r="62" spans="1:5" ht="21.75" customHeight="1">
      <c r="A62" s="163"/>
      <c r="B62" s="163"/>
      <c r="C62" s="163"/>
      <c r="D62" s="127"/>
      <c r="E62" s="126"/>
    </row>
    <row r="63" spans="1:5" ht="21.75" customHeight="1">
      <c r="A63" s="163"/>
      <c r="B63" s="163"/>
      <c r="C63" s="163" t="s">
        <v>176</v>
      </c>
      <c r="D63" s="127"/>
      <c r="E63" s="126"/>
    </row>
    <row r="64" spans="1:5" ht="21.75" customHeight="1">
      <c r="A64" s="163"/>
      <c r="B64" s="163"/>
      <c r="C64" s="163"/>
      <c r="D64" s="127"/>
      <c r="E64" s="126"/>
    </row>
    <row r="65" spans="1:5" ht="21.75" customHeight="1">
      <c r="A65" s="163"/>
      <c r="B65" s="163"/>
      <c r="C65" s="163"/>
      <c r="D65" s="127"/>
      <c r="E65" s="126"/>
    </row>
    <row r="66" spans="1:5" ht="21.75" customHeight="1">
      <c r="A66" s="163"/>
      <c r="B66" s="163"/>
      <c r="C66" s="163" t="s">
        <v>305</v>
      </c>
      <c r="D66" s="127" t="s">
        <v>372</v>
      </c>
      <c r="E66" s="126"/>
    </row>
    <row r="67" spans="1:5" ht="21.75" customHeight="1">
      <c r="A67" s="163"/>
      <c r="B67" s="163"/>
      <c r="C67" s="163"/>
      <c r="D67" s="127"/>
      <c r="E67" s="126"/>
    </row>
    <row r="68" spans="1:5" ht="21.75" customHeight="1">
      <c r="A68" s="163"/>
      <c r="B68" s="163"/>
      <c r="C68" s="163"/>
      <c r="D68" s="127"/>
      <c r="E68" s="126"/>
    </row>
    <row r="69" spans="1:5" ht="21.75" customHeight="1">
      <c r="A69" s="163"/>
      <c r="B69" s="163"/>
      <c r="C69" s="129" t="s">
        <v>168</v>
      </c>
      <c r="D69" s="126"/>
      <c r="E69" s="129"/>
    </row>
    <row r="70" spans="1:5" ht="21.75" customHeight="1">
      <c r="A70" s="163"/>
      <c r="B70" s="163" t="s">
        <v>70</v>
      </c>
      <c r="C70" s="163" t="s">
        <v>216</v>
      </c>
      <c r="D70" s="127"/>
      <c r="E70" s="126"/>
    </row>
    <row r="71" spans="1:5" ht="21.75" customHeight="1">
      <c r="A71" s="163"/>
      <c r="B71" s="163"/>
      <c r="C71" s="163"/>
      <c r="D71" s="127"/>
      <c r="E71" s="126"/>
    </row>
    <row r="72" spans="1:5" ht="21.75" customHeight="1">
      <c r="A72" s="163"/>
      <c r="B72" s="163"/>
      <c r="C72" s="163"/>
      <c r="D72" s="127"/>
      <c r="E72" s="126"/>
    </row>
    <row r="73" spans="1:5" ht="21.75" customHeight="1">
      <c r="A73" s="163"/>
      <c r="B73" s="163"/>
      <c r="C73" s="163" t="s">
        <v>282</v>
      </c>
      <c r="D73" s="127"/>
      <c r="E73" s="126"/>
    </row>
    <row r="74" spans="1:5" ht="21.75" customHeight="1">
      <c r="A74" s="163"/>
      <c r="B74" s="163"/>
      <c r="C74" s="163"/>
      <c r="D74" s="127"/>
      <c r="E74" s="126"/>
    </row>
    <row r="75" spans="1:5" ht="21.75" customHeight="1">
      <c r="A75" s="163"/>
      <c r="B75" s="163"/>
      <c r="C75" s="163"/>
      <c r="D75" s="127"/>
      <c r="E75" s="126"/>
    </row>
    <row r="76" spans="1:5" ht="21.75" customHeight="1">
      <c r="A76" s="163"/>
      <c r="B76" s="163"/>
      <c r="C76" s="163" t="s">
        <v>61</v>
      </c>
      <c r="D76" s="127"/>
      <c r="E76" s="126"/>
    </row>
    <row r="77" spans="1:5" ht="21.75" customHeight="1">
      <c r="A77" s="163"/>
      <c r="B77" s="163"/>
      <c r="C77" s="163"/>
      <c r="D77" s="127"/>
      <c r="E77" s="126"/>
    </row>
    <row r="78" spans="1:5" ht="21.75" customHeight="1">
      <c r="A78" s="163"/>
      <c r="B78" s="163"/>
      <c r="C78" s="163"/>
      <c r="D78" s="127"/>
      <c r="E78" s="126"/>
    </row>
    <row r="79" spans="1:5" ht="21.75" customHeight="1">
      <c r="A79" s="163"/>
      <c r="B79" s="163"/>
      <c r="C79" s="163" t="s">
        <v>157</v>
      </c>
      <c r="D79" s="127"/>
      <c r="E79" s="126"/>
    </row>
    <row r="80" spans="1:5" ht="21.75" customHeight="1">
      <c r="A80" s="163"/>
      <c r="B80" s="163"/>
      <c r="C80" s="163"/>
      <c r="D80" s="127"/>
      <c r="E80" s="126"/>
    </row>
    <row r="81" spans="1:5" ht="21.75" customHeight="1">
      <c r="A81" s="163"/>
      <c r="B81" s="163"/>
      <c r="C81" s="163"/>
      <c r="D81" s="127"/>
      <c r="E81" s="126"/>
    </row>
    <row r="82" spans="1:5" ht="21.75" customHeight="1">
      <c r="A82" s="163"/>
      <c r="B82" s="163"/>
      <c r="C82" s="129" t="s">
        <v>168</v>
      </c>
      <c r="D82" s="126"/>
      <c r="E82" s="126"/>
    </row>
    <row r="83" spans="1:5" ht="21.75" customHeight="1">
      <c r="A83" s="163"/>
      <c r="B83" s="163" t="s">
        <v>126</v>
      </c>
      <c r="C83" s="163" t="s">
        <v>274</v>
      </c>
      <c r="D83" s="127" t="s">
        <v>373</v>
      </c>
      <c r="E83" s="154">
        <v>1</v>
      </c>
    </row>
    <row r="84" spans="1:5" ht="21.75" customHeight="1">
      <c r="A84" s="163"/>
      <c r="B84" s="163"/>
      <c r="C84" s="163"/>
      <c r="D84" s="127"/>
      <c r="E84" s="129"/>
    </row>
    <row r="85" spans="1:5" ht="21.75" customHeight="1">
      <c r="A85" s="163"/>
      <c r="B85" s="163"/>
      <c r="C85" s="163"/>
      <c r="D85" s="127"/>
      <c r="E85" s="129"/>
    </row>
    <row r="86" spans="1:5" ht="21.75" customHeight="1">
      <c r="A86" s="163"/>
      <c r="B86" s="163"/>
      <c r="C86" s="129" t="s">
        <v>168</v>
      </c>
      <c r="D86" s="126"/>
      <c r="E86" s="129"/>
    </row>
    <row r="87" spans="1:5" ht="26.25" customHeight="1">
      <c r="A87" s="165" t="s">
        <v>84</v>
      </c>
      <c r="B87" s="166"/>
      <c r="C87" s="165"/>
      <c r="D87" s="165"/>
      <c r="E87" s="165"/>
    </row>
    <row r="89" spans="1:4" ht="16.5" customHeight="1">
      <c r="A89" s="153" t="s">
        <v>68</v>
      </c>
      <c r="B89" s="2"/>
      <c r="C89" s="2"/>
      <c r="D89" s="2"/>
    </row>
    <row r="90" spans="1:5" ht="33.75" customHeight="1">
      <c r="A90" s="162" t="s">
        <v>34</v>
      </c>
      <c r="B90" s="162"/>
      <c r="C90" s="162"/>
      <c r="D90" s="162"/>
      <c r="E90" s="162"/>
    </row>
    <row r="91" spans="1:5" ht="15">
      <c r="A91" s="70"/>
      <c r="B91" s="70"/>
      <c r="C91" s="70"/>
      <c r="D91" s="70"/>
      <c r="E91" s="70"/>
    </row>
    <row r="92" spans="1:4" ht="21.75" customHeight="1">
      <c r="A92" s="153"/>
      <c r="B92" s="70"/>
      <c r="C92" s="70"/>
      <c r="D92" s="70"/>
    </row>
    <row r="93" spans="1:5" ht="21.75" customHeight="1">
      <c r="A93" s="163" t="s">
        <v>301</v>
      </c>
      <c r="B93" s="163"/>
      <c r="C93" s="163"/>
      <c r="D93" s="129" t="s">
        <v>375</v>
      </c>
      <c r="E93" s="126"/>
    </row>
    <row r="94" spans="1:5" ht="21.75" customHeight="1">
      <c r="A94" s="163" t="s">
        <v>180</v>
      </c>
      <c r="B94" s="163"/>
      <c r="C94" s="163"/>
      <c r="D94" s="129" t="s">
        <v>376</v>
      </c>
      <c r="E94" s="127"/>
    </row>
    <row r="95" spans="1:5" ht="21.75" customHeight="1">
      <c r="A95" s="163" t="s">
        <v>133</v>
      </c>
      <c r="B95" s="163"/>
      <c r="C95" s="163"/>
      <c r="D95" s="127" t="s">
        <v>249</v>
      </c>
      <c r="E95" s="127">
        <v>62900</v>
      </c>
    </row>
    <row r="96" spans="1:5" ht="21.75" customHeight="1">
      <c r="A96" s="163"/>
      <c r="B96" s="163"/>
      <c r="C96" s="163"/>
      <c r="D96" s="127" t="s">
        <v>237</v>
      </c>
      <c r="E96" s="127">
        <v>62900</v>
      </c>
    </row>
    <row r="97" spans="1:5" ht="21.75" customHeight="1">
      <c r="A97" s="163"/>
      <c r="B97" s="163"/>
      <c r="C97" s="163"/>
      <c r="D97" s="127" t="s">
        <v>289</v>
      </c>
      <c r="E97" s="127"/>
    </row>
    <row r="98" spans="1:5" ht="21.75" customHeight="1">
      <c r="A98" s="163" t="s">
        <v>293</v>
      </c>
      <c r="B98" s="163" t="s">
        <v>231</v>
      </c>
      <c r="C98" s="163"/>
      <c r="D98" s="163"/>
      <c r="E98" s="163"/>
    </row>
    <row r="99" spans="1:5" ht="100.5" customHeight="1">
      <c r="A99" s="163"/>
      <c r="B99" s="164" t="s">
        <v>377</v>
      </c>
      <c r="C99" s="164"/>
      <c r="D99" s="164"/>
      <c r="E99" s="164"/>
    </row>
    <row r="100" spans="1:5" ht="21.75" customHeight="1">
      <c r="A100" s="163" t="s">
        <v>55</v>
      </c>
      <c r="B100" s="128" t="s">
        <v>149</v>
      </c>
      <c r="C100" s="129" t="s">
        <v>81</v>
      </c>
      <c r="D100" s="129" t="s">
        <v>172</v>
      </c>
      <c r="E100" s="129" t="s">
        <v>63</v>
      </c>
    </row>
    <row r="101" spans="1:5" ht="21.75" customHeight="1">
      <c r="A101" s="163"/>
      <c r="B101" s="163" t="s">
        <v>212</v>
      </c>
      <c r="C101" s="163" t="s">
        <v>93</v>
      </c>
      <c r="D101" s="127"/>
      <c r="E101" s="126"/>
    </row>
    <row r="102" spans="1:5" ht="21.75" customHeight="1">
      <c r="A102" s="163"/>
      <c r="B102" s="163"/>
      <c r="C102" s="163"/>
      <c r="D102" s="127"/>
      <c r="E102" s="126"/>
    </row>
    <row r="103" spans="1:5" ht="21.75" customHeight="1">
      <c r="A103" s="163"/>
      <c r="B103" s="163"/>
      <c r="C103" s="163"/>
      <c r="D103" s="127"/>
      <c r="E103" s="126"/>
    </row>
    <row r="104" spans="1:5" ht="21.75" customHeight="1">
      <c r="A104" s="163"/>
      <c r="B104" s="163"/>
      <c r="C104" s="163" t="s">
        <v>331</v>
      </c>
      <c r="D104" s="127" t="s">
        <v>378</v>
      </c>
      <c r="E104" s="126"/>
    </row>
    <row r="105" spans="1:5" ht="21.75" customHeight="1">
      <c r="A105" s="163"/>
      <c r="B105" s="163"/>
      <c r="C105" s="163"/>
      <c r="D105" s="127"/>
      <c r="E105" s="126"/>
    </row>
    <row r="106" spans="1:5" ht="21.75" customHeight="1">
      <c r="A106" s="163"/>
      <c r="B106" s="163"/>
      <c r="C106" s="163"/>
      <c r="D106" s="127"/>
      <c r="E106" s="126"/>
    </row>
    <row r="107" spans="1:5" ht="21.75" customHeight="1">
      <c r="A107" s="163"/>
      <c r="B107" s="163"/>
      <c r="C107" s="163" t="s">
        <v>176</v>
      </c>
      <c r="D107" s="127"/>
      <c r="E107" s="126"/>
    </row>
    <row r="108" spans="1:5" ht="21.75" customHeight="1">
      <c r="A108" s="163"/>
      <c r="B108" s="163"/>
      <c r="C108" s="163"/>
      <c r="D108" s="127"/>
      <c r="E108" s="126"/>
    </row>
    <row r="109" spans="1:5" ht="21.75" customHeight="1">
      <c r="A109" s="163"/>
      <c r="B109" s="163"/>
      <c r="C109" s="163"/>
      <c r="D109" s="127"/>
      <c r="E109" s="126"/>
    </row>
    <row r="110" spans="1:5" ht="21.75" customHeight="1">
      <c r="A110" s="163"/>
      <c r="B110" s="163"/>
      <c r="C110" s="163" t="s">
        <v>305</v>
      </c>
      <c r="D110" s="127" t="s">
        <v>379</v>
      </c>
      <c r="E110" s="126"/>
    </row>
    <row r="111" spans="1:5" ht="21.75" customHeight="1">
      <c r="A111" s="163"/>
      <c r="B111" s="163"/>
      <c r="C111" s="163"/>
      <c r="D111" s="127"/>
      <c r="E111" s="126"/>
    </row>
    <row r="112" spans="1:5" ht="21.75" customHeight="1">
      <c r="A112" s="163"/>
      <c r="B112" s="163"/>
      <c r="C112" s="163"/>
      <c r="D112" s="127"/>
      <c r="E112" s="126"/>
    </row>
    <row r="113" spans="1:5" ht="21.75" customHeight="1">
      <c r="A113" s="163"/>
      <c r="B113" s="163"/>
      <c r="C113" s="129" t="s">
        <v>168</v>
      </c>
      <c r="D113" s="126"/>
      <c r="E113" s="129"/>
    </row>
    <row r="114" spans="1:5" ht="21.75" customHeight="1">
      <c r="A114" s="163"/>
      <c r="B114" s="163" t="s">
        <v>70</v>
      </c>
      <c r="C114" s="163" t="s">
        <v>216</v>
      </c>
      <c r="D114" s="127"/>
      <c r="E114" s="126"/>
    </row>
    <row r="115" spans="1:5" ht="21.75" customHeight="1">
      <c r="A115" s="163"/>
      <c r="B115" s="163"/>
      <c r="C115" s="163"/>
      <c r="D115" s="127"/>
      <c r="E115" s="126"/>
    </row>
    <row r="116" spans="1:5" ht="21.75" customHeight="1">
      <c r="A116" s="163"/>
      <c r="B116" s="163"/>
      <c r="C116" s="163"/>
      <c r="D116" s="127"/>
      <c r="E116" s="126"/>
    </row>
    <row r="117" spans="1:5" ht="21.75" customHeight="1">
      <c r="A117" s="163"/>
      <c r="B117" s="163"/>
      <c r="C117" s="163" t="s">
        <v>282</v>
      </c>
      <c r="D117" s="127"/>
      <c r="E117" s="126"/>
    </row>
    <row r="118" spans="1:5" ht="21.75" customHeight="1">
      <c r="A118" s="163"/>
      <c r="B118" s="163"/>
      <c r="C118" s="163"/>
      <c r="D118" s="127"/>
      <c r="E118" s="126"/>
    </row>
    <row r="119" spans="1:5" ht="21.75" customHeight="1">
      <c r="A119" s="163"/>
      <c r="B119" s="163"/>
      <c r="C119" s="163"/>
      <c r="D119" s="127"/>
      <c r="E119" s="126"/>
    </row>
    <row r="120" spans="1:5" ht="21.75" customHeight="1">
      <c r="A120" s="163"/>
      <c r="B120" s="163"/>
      <c r="C120" s="163" t="s">
        <v>61</v>
      </c>
      <c r="D120" s="127"/>
      <c r="E120" s="126"/>
    </row>
    <row r="121" spans="1:5" ht="21.75" customHeight="1">
      <c r="A121" s="163"/>
      <c r="B121" s="163"/>
      <c r="C121" s="163"/>
      <c r="D121" s="127"/>
      <c r="E121" s="126"/>
    </row>
    <row r="122" spans="1:5" ht="21.75" customHeight="1">
      <c r="A122" s="163"/>
      <c r="B122" s="163"/>
      <c r="C122" s="163"/>
      <c r="D122" s="127"/>
      <c r="E122" s="126"/>
    </row>
    <row r="123" spans="1:5" ht="21.75" customHeight="1">
      <c r="A123" s="163"/>
      <c r="B123" s="163"/>
      <c r="C123" s="163" t="s">
        <v>157</v>
      </c>
      <c r="D123" s="127"/>
      <c r="E123" s="126"/>
    </row>
    <row r="124" spans="1:5" ht="21.75" customHeight="1">
      <c r="A124" s="163"/>
      <c r="B124" s="163"/>
      <c r="C124" s="163"/>
      <c r="D124" s="127"/>
      <c r="E124" s="126"/>
    </row>
    <row r="125" spans="1:5" ht="21.75" customHeight="1">
      <c r="A125" s="163"/>
      <c r="B125" s="163"/>
      <c r="C125" s="163"/>
      <c r="D125" s="127"/>
      <c r="E125" s="126"/>
    </row>
    <row r="126" spans="1:5" ht="21.75" customHeight="1">
      <c r="A126" s="163"/>
      <c r="B126" s="163"/>
      <c r="C126" s="129" t="s">
        <v>168</v>
      </c>
      <c r="D126" s="126"/>
      <c r="E126" s="126"/>
    </row>
    <row r="127" spans="1:5" ht="21.75" customHeight="1">
      <c r="A127" s="163"/>
      <c r="B127" s="163" t="s">
        <v>126</v>
      </c>
      <c r="C127" s="163" t="s">
        <v>274</v>
      </c>
      <c r="D127" s="127" t="s">
        <v>380</v>
      </c>
      <c r="E127" s="154">
        <v>1</v>
      </c>
    </row>
    <row r="128" spans="1:5" ht="21.75" customHeight="1">
      <c r="A128" s="163"/>
      <c r="B128" s="163"/>
      <c r="C128" s="163"/>
      <c r="D128" s="127"/>
      <c r="E128" s="129"/>
    </row>
    <row r="129" spans="1:5" ht="21.75" customHeight="1">
      <c r="A129" s="163"/>
      <c r="B129" s="163"/>
      <c r="C129" s="163"/>
      <c r="D129" s="127"/>
      <c r="E129" s="129"/>
    </row>
    <row r="130" spans="1:5" ht="21.75" customHeight="1">
      <c r="A130" s="163"/>
      <c r="B130" s="163"/>
      <c r="C130" s="129" t="s">
        <v>168</v>
      </c>
      <c r="D130" s="126"/>
      <c r="E130" s="129"/>
    </row>
    <row r="131" spans="1:5" ht="24.75" customHeight="1">
      <c r="A131" s="165" t="s">
        <v>84</v>
      </c>
      <c r="B131" s="166"/>
      <c r="C131" s="165"/>
      <c r="D131" s="165"/>
      <c r="E131" s="165"/>
    </row>
    <row r="134" spans="1:4" ht="15.75" customHeight="1">
      <c r="A134" s="153" t="s">
        <v>68</v>
      </c>
      <c r="B134" s="2"/>
      <c r="C134" s="2"/>
      <c r="D134" s="2"/>
    </row>
    <row r="135" spans="1:5" ht="33.75" customHeight="1">
      <c r="A135" s="162" t="s">
        <v>34</v>
      </c>
      <c r="B135" s="162"/>
      <c r="C135" s="162"/>
      <c r="D135" s="162"/>
      <c r="E135" s="162"/>
    </row>
    <row r="136" spans="1:5" ht="15">
      <c r="A136" s="70"/>
      <c r="B136" s="70"/>
      <c r="C136" s="70"/>
      <c r="D136" s="70"/>
      <c r="E136" s="70"/>
    </row>
    <row r="137" spans="1:4" ht="15">
      <c r="A137" s="153"/>
      <c r="B137" s="70"/>
      <c r="C137" s="70"/>
      <c r="D137" s="70"/>
    </row>
    <row r="138" spans="1:5" ht="21.75" customHeight="1">
      <c r="A138" s="163" t="s">
        <v>301</v>
      </c>
      <c r="B138" s="163"/>
      <c r="C138" s="163"/>
      <c r="D138" s="129" t="s">
        <v>381</v>
      </c>
      <c r="E138" s="126"/>
    </row>
    <row r="139" spans="1:5" ht="21.75" customHeight="1">
      <c r="A139" s="163" t="s">
        <v>180</v>
      </c>
      <c r="B139" s="163"/>
      <c r="C139" s="163"/>
      <c r="D139" s="129" t="s">
        <v>376</v>
      </c>
      <c r="E139" s="127"/>
    </row>
    <row r="140" spans="1:5" ht="21.75" customHeight="1">
      <c r="A140" s="163" t="s">
        <v>133</v>
      </c>
      <c r="B140" s="163"/>
      <c r="C140" s="163"/>
      <c r="D140" s="127" t="s">
        <v>249</v>
      </c>
      <c r="E140" s="127">
        <v>158400</v>
      </c>
    </row>
    <row r="141" spans="1:5" ht="21.75" customHeight="1">
      <c r="A141" s="163"/>
      <c r="B141" s="163"/>
      <c r="C141" s="163"/>
      <c r="D141" s="127" t="s">
        <v>237</v>
      </c>
      <c r="E141" s="127">
        <v>158400</v>
      </c>
    </row>
    <row r="142" spans="1:5" ht="21.75" customHeight="1">
      <c r="A142" s="163"/>
      <c r="B142" s="163"/>
      <c r="C142" s="163"/>
      <c r="D142" s="127" t="s">
        <v>289</v>
      </c>
      <c r="E142" s="127"/>
    </row>
    <row r="143" spans="1:5" ht="21.75" customHeight="1">
      <c r="A143" s="163" t="s">
        <v>293</v>
      </c>
      <c r="B143" s="163" t="s">
        <v>231</v>
      </c>
      <c r="C143" s="163"/>
      <c r="D143" s="163"/>
      <c r="E143" s="163"/>
    </row>
    <row r="144" spans="1:5" ht="100.5" customHeight="1">
      <c r="A144" s="163"/>
      <c r="B144" s="164" t="s">
        <v>382</v>
      </c>
      <c r="C144" s="164"/>
      <c r="D144" s="164"/>
      <c r="E144" s="164"/>
    </row>
    <row r="145" spans="1:5" ht="21.75" customHeight="1">
      <c r="A145" s="163" t="s">
        <v>55</v>
      </c>
      <c r="B145" s="128" t="s">
        <v>149</v>
      </c>
      <c r="C145" s="129" t="s">
        <v>81</v>
      </c>
      <c r="D145" s="129" t="s">
        <v>172</v>
      </c>
      <c r="E145" s="129" t="s">
        <v>63</v>
      </c>
    </row>
    <row r="146" spans="1:5" ht="21.75" customHeight="1">
      <c r="A146" s="163"/>
      <c r="B146" s="163" t="s">
        <v>212</v>
      </c>
      <c r="C146" s="163" t="s">
        <v>93</v>
      </c>
      <c r="D146" s="127"/>
      <c r="E146" s="126"/>
    </row>
    <row r="147" spans="1:5" ht="21.75" customHeight="1">
      <c r="A147" s="163"/>
      <c r="B147" s="163"/>
      <c r="C147" s="163"/>
      <c r="D147" s="127"/>
      <c r="E147" s="126"/>
    </row>
    <row r="148" spans="1:5" ht="21.75" customHeight="1">
      <c r="A148" s="163"/>
      <c r="B148" s="163"/>
      <c r="C148" s="163"/>
      <c r="D148" s="127"/>
      <c r="E148" s="126"/>
    </row>
    <row r="149" spans="1:5" ht="21.75" customHeight="1">
      <c r="A149" s="163"/>
      <c r="B149" s="163"/>
      <c r="C149" s="163" t="s">
        <v>331</v>
      </c>
      <c r="D149" s="127" t="s">
        <v>378</v>
      </c>
      <c r="E149" s="126"/>
    </row>
    <row r="150" spans="1:5" ht="21.75" customHeight="1">
      <c r="A150" s="163"/>
      <c r="B150" s="163"/>
      <c r="C150" s="163"/>
      <c r="D150" s="127"/>
      <c r="E150" s="126"/>
    </row>
    <row r="151" spans="1:5" ht="21.75" customHeight="1">
      <c r="A151" s="163"/>
      <c r="B151" s="163"/>
      <c r="C151" s="163"/>
      <c r="D151" s="127"/>
      <c r="E151" s="126"/>
    </row>
    <row r="152" spans="1:5" ht="21.75" customHeight="1">
      <c r="A152" s="163"/>
      <c r="B152" s="163"/>
      <c r="C152" s="163" t="s">
        <v>176</v>
      </c>
      <c r="D152" s="127"/>
      <c r="E152" s="126"/>
    </row>
    <row r="153" spans="1:5" ht="21.75" customHeight="1">
      <c r="A153" s="163"/>
      <c r="B153" s="163"/>
      <c r="C153" s="163"/>
      <c r="D153" s="127"/>
      <c r="E153" s="126"/>
    </row>
    <row r="154" spans="1:5" ht="21.75" customHeight="1">
      <c r="A154" s="163"/>
      <c r="B154" s="163"/>
      <c r="C154" s="163"/>
      <c r="D154" s="127"/>
      <c r="E154" s="126"/>
    </row>
    <row r="155" spans="1:5" ht="21.75" customHeight="1">
      <c r="A155" s="163"/>
      <c r="B155" s="163"/>
      <c r="C155" s="163" t="s">
        <v>305</v>
      </c>
      <c r="D155" s="127" t="s">
        <v>379</v>
      </c>
      <c r="E155" s="126"/>
    </row>
    <row r="156" spans="1:5" ht="21.75" customHeight="1">
      <c r="A156" s="163"/>
      <c r="B156" s="163"/>
      <c r="C156" s="163"/>
      <c r="D156" s="127"/>
      <c r="E156" s="126"/>
    </row>
    <row r="157" spans="1:5" ht="21.75" customHeight="1">
      <c r="A157" s="163"/>
      <c r="B157" s="163"/>
      <c r="C157" s="163"/>
      <c r="D157" s="127"/>
      <c r="E157" s="126"/>
    </row>
    <row r="158" spans="1:5" ht="21.75" customHeight="1">
      <c r="A158" s="163"/>
      <c r="B158" s="163"/>
      <c r="C158" s="129" t="s">
        <v>168</v>
      </c>
      <c r="D158" s="126"/>
      <c r="E158" s="129"/>
    </row>
    <row r="159" spans="1:5" ht="21.75" customHeight="1">
      <c r="A159" s="163"/>
      <c r="B159" s="163" t="s">
        <v>70</v>
      </c>
      <c r="C159" s="163" t="s">
        <v>216</v>
      </c>
      <c r="D159" s="127"/>
      <c r="E159" s="126"/>
    </row>
    <row r="160" spans="1:5" ht="21.75" customHeight="1">
      <c r="A160" s="163"/>
      <c r="B160" s="163"/>
      <c r="C160" s="163"/>
      <c r="D160" s="127"/>
      <c r="E160" s="126"/>
    </row>
    <row r="161" spans="1:5" ht="21.75" customHeight="1">
      <c r="A161" s="163"/>
      <c r="B161" s="163"/>
      <c r="C161" s="163"/>
      <c r="D161" s="127"/>
      <c r="E161" s="126"/>
    </row>
    <row r="162" spans="1:5" ht="21.75" customHeight="1">
      <c r="A162" s="163"/>
      <c r="B162" s="163"/>
      <c r="C162" s="163" t="s">
        <v>282</v>
      </c>
      <c r="D162" s="127"/>
      <c r="E162" s="126"/>
    </row>
    <row r="163" spans="1:5" ht="21.75" customHeight="1">
      <c r="A163" s="163"/>
      <c r="B163" s="163"/>
      <c r="C163" s="163"/>
      <c r="D163" s="127"/>
      <c r="E163" s="126"/>
    </row>
    <row r="164" spans="1:5" ht="21.75" customHeight="1">
      <c r="A164" s="163"/>
      <c r="B164" s="163"/>
      <c r="C164" s="163"/>
      <c r="D164" s="127"/>
      <c r="E164" s="126"/>
    </row>
    <row r="165" spans="1:5" ht="21.75" customHeight="1">
      <c r="A165" s="163"/>
      <c r="B165" s="163"/>
      <c r="C165" s="163" t="s">
        <v>61</v>
      </c>
      <c r="D165" s="127"/>
      <c r="E165" s="126"/>
    </row>
    <row r="166" spans="1:5" ht="21.75" customHeight="1">
      <c r="A166" s="163"/>
      <c r="B166" s="163"/>
      <c r="C166" s="163"/>
      <c r="D166" s="127"/>
      <c r="E166" s="126"/>
    </row>
    <row r="167" spans="1:5" ht="21.75" customHeight="1">
      <c r="A167" s="163"/>
      <c r="B167" s="163"/>
      <c r="C167" s="163"/>
      <c r="D167" s="127"/>
      <c r="E167" s="126"/>
    </row>
    <row r="168" spans="1:5" ht="21.75" customHeight="1">
      <c r="A168" s="163"/>
      <c r="B168" s="163"/>
      <c r="C168" s="163" t="s">
        <v>157</v>
      </c>
      <c r="D168" s="127"/>
      <c r="E168" s="126"/>
    </row>
    <row r="169" spans="1:5" ht="21.75" customHeight="1">
      <c r="A169" s="163"/>
      <c r="B169" s="163"/>
      <c r="C169" s="163"/>
      <c r="D169" s="127"/>
      <c r="E169" s="126"/>
    </row>
    <row r="170" spans="1:5" ht="21.75" customHeight="1">
      <c r="A170" s="163"/>
      <c r="B170" s="163"/>
      <c r="C170" s="163"/>
      <c r="D170" s="127"/>
      <c r="E170" s="126"/>
    </row>
    <row r="171" spans="1:5" ht="21.75" customHeight="1">
      <c r="A171" s="163"/>
      <c r="B171" s="163"/>
      <c r="C171" s="129" t="s">
        <v>168</v>
      </c>
      <c r="D171" s="126"/>
      <c r="E171" s="126"/>
    </row>
    <row r="172" spans="1:5" ht="21.75" customHeight="1">
      <c r="A172" s="163"/>
      <c r="B172" s="163" t="s">
        <v>126</v>
      </c>
      <c r="C172" s="163" t="s">
        <v>274</v>
      </c>
      <c r="D172" s="127" t="s">
        <v>380</v>
      </c>
      <c r="E172" s="154">
        <v>1</v>
      </c>
    </row>
    <row r="173" spans="1:5" ht="21.75" customHeight="1">
      <c r="A173" s="163"/>
      <c r="B173" s="163"/>
      <c r="C173" s="163"/>
      <c r="D173" s="127"/>
      <c r="E173" s="129"/>
    </row>
    <row r="174" spans="1:5" ht="21.75" customHeight="1">
      <c r="A174" s="163"/>
      <c r="B174" s="163"/>
      <c r="C174" s="163"/>
      <c r="D174" s="127"/>
      <c r="E174" s="129"/>
    </row>
    <row r="175" spans="1:5" ht="21.75" customHeight="1">
      <c r="A175" s="163"/>
      <c r="B175" s="163"/>
      <c r="C175" s="129" t="s">
        <v>168</v>
      </c>
      <c r="D175" s="126"/>
      <c r="E175" s="129"/>
    </row>
    <row r="176" spans="1:5" ht="21.75" customHeight="1">
      <c r="A176" s="165" t="s">
        <v>84</v>
      </c>
      <c r="B176" s="166"/>
      <c r="C176" s="165"/>
      <c r="D176" s="165"/>
      <c r="E176" s="165"/>
    </row>
    <row r="177" ht="25.5" customHeight="1"/>
    <row r="178" spans="1:4" ht="15.75" customHeight="1">
      <c r="A178" s="153" t="s">
        <v>68</v>
      </c>
      <c r="B178" s="2"/>
      <c r="C178" s="2"/>
      <c r="D178" s="2"/>
    </row>
    <row r="179" spans="1:5" ht="33.75" customHeight="1">
      <c r="A179" s="162" t="s">
        <v>34</v>
      </c>
      <c r="B179" s="162"/>
      <c r="C179" s="162"/>
      <c r="D179" s="162"/>
      <c r="E179" s="162"/>
    </row>
    <row r="180" spans="1:5" ht="15">
      <c r="A180" s="70"/>
      <c r="B180" s="70"/>
      <c r="C180" s="70"/>
      <c r="D180" s="70"/>
      <c r="E180" s="70"/>
    </row>
    <row r="181" spans="1:4" ht="15">
      <c r="A181" s="153"/>
      <c r="B181" s="70"/>
      <c r="C181" s="70"/>
      <c r="D181" s="70"/>
    </row>
    <row r="182" spans="1:5" ht="21.75" customHeight="1">
      <c r="A182" s="163" t="s">
        <v>301</v>
      </c>
      <c r="B182" s="163"/>
      <c r="C182" s="163"/>
      <c r="D182" s="129" t="s">
        <v>383</v>
      </c>
      <c r="E182" s="126"/>
    </row>
    <row r="183" spans="1:5" ht="21.75" customHeight="1">
      <c r="A183" s="163" t="s">
        <v>180</v>
      </c>
      <c r="B183" s="163"/>
      <c r="C183" s="163"/>
      <c r="D183" s="129" t="s">
        <v>376</v>
      </c>
      <c r="E183" s="127"/>
    </row>
    <row r="184" spans="1:5" ht="21.75" customHeight="1">
      <c r="A184" s="163" t="s">
        <v>133</v>
      </c>
      <c r="B184" s="163"/>
      <c r="C184" s="163"/>
      <c r="D184" s="127" t="s">
        <v>249</v>
      </c>
      <c r="E184" s="127">
        <v>127800</v>
      </c>
    </row>
    <row r="185" spans="1:5" ht="21.75" customHeight="1">
      <c r="A185" s="163"/>
      <c r="B185" s="163"/>
      <c r="C185" s="163"/>
      <c r="D185" s="127" t="s">
        <v>237</v>
      </c>
      <c r="E185" s="127">
        <v>127800</v>
      </c>
    </row>
    <row r="186" spans="1:5" ht="21.75" customHeight="1">
      <c r="A186" s="163"/>
      <c r="B186" s="163"/>
      <c r="C186" s="163"/>
      <c r="D186" s="127" t="s">
        <v>289</v>
      </c>
      <c r="E186" s="127"/>
    </row>
    <row r="187" spans="1:5" ht="21.75" customHeight="1">
      <c r="A187" s="163" t="s">
        <v>293</v>
      </c>
      <c r="B187" s="163" t="s">
        <v>231</v>
      </c>
      <c r="C187" s="163"/>
      <c r="D187" s="163"/>
      <c r="E187" s="163"/>
    </row>
    <row r="188" spans="1:5" ht="100.5" customHeight="1">
      <c r="A188" s="163"/>
      <c r="B188" s="164" t="s">
        <v>382</v>
      </c>
      <c r="C188" s="164"/>
      <c r="D188" s="164"/>
      <c r="E188" s="164"/>
    </row>
    <row r="189" spans="1:5" ht="21.75" customHeight="1">
      <c r="A189" s="163" t="s">
        <v>55</v>
      </c>
      <c r="B189" s="128" t="s">
        <v>149</v>
      </c>
      <c r="C189" s="129" t="s">
        <v>81</v>
      </c>
      <c r="D189" s="129" t="s">
        <v>172</v>
      </c>
      <c r="E189" s="129" t="s">
        <v>63</v>
      </c>
    </row>
    <row r="190" spans="1:5" ht="21.75" customHeight="1">
      <c r="A190" s="163"/>
      <c r="B190" s="163" t="s">
        <v>212</v>
      </c>
      <c r="C190" s="163" t="s">
        <v>93</v>
      </c>
      <c r="D190" s="127"/>
      <c r="E190" s="126"/>
    </row>
    <row r="191" spans="1:5" ht="21.75" customHeight="1">
      <c r="A191" s="163"/>
      <c r="B191" s="163"/>
      <c r="C191" s="163"/>
      <c r="D191" s="127"/>
      <c r="E191" s="126"/>
    </row>
    <row r="192" spans="1:5" ht="21.75" customHeight="1">
      <c r="A192" s="163"/>
      <c r="B192" s="163"/>
      <c r="C192" s="163"/>
      <c r="D192" s="127"/>
      <c r="E192" s="126"/>
    </row>
    <row r="193" spans="1:5" ht="21.75" customHeight="1">
      <c r="A193" s="163"/>
      <c r="B193" s="163"/>
      <c r="C193" s="163" t="s">
        <v>331</v>
      </c>
      <c r="D193" s="127" t="s">
        <v>378</v>
      </c>
      <c r="E193" s="126"/>
    </row>
    <row r="194" spans="1:5" ht="21.75" customHeight="1">
      <c r="A194" s="163"/>
      <c r="B194" s="163"/>
      <c r="C194" s="163"/>
      <c r="D194" s="127"/>
      <c r="E194" s="126"/>
    </row>
    <row r="195" spans="1:5" ht="21.75" customHeight="1">
      <c r="A195" s="163"/>
      <c r="B195" s="163"/>
      <c r="C195" s="163"/>
      <c r="D195" s="127"/>
      <c r="E195" s="126"/>
    </row>
    <row r="196" spans="1:5" ht="21.75" customHeight="1">
      <c r="A196" s="163"/>
      <c r="B196" s="163"/>
      <c r="C196" s="163" t="s">
        <v>176</v>
      </c>
      <c r="D196" s="127"/>
      <c r="E196" s="126"/>
    </row>
    <row r="197" spans="1:5" ht="21.75" customHeight="1">
      <c r="A197" s="163"/>
      <c r="B197" s="163"/>
      <c r="C197" s="163"/>
      <c r="D197" s="127"/>
      <c r="E197" s="126"/>
    </row>
    <row r="198" spans="1:5" ht="21.75" customHeight="1">
      <c r="A198" s="163"/>
      <c r="B198" s="163"/>
      <c r="C198" s="163"/>
      <c r="D198" s="127"/>
      <c r="E198" s="126"/>
    </row>
    <row r="199" spans="1:5" ht="21.75" customHeight="1">
      <c r="A199" s="163"/>
      <c r="B199" s="163"/>
      <c r="C199" s="163" t="s">
        <v>305</v>
      </c>
      <c r="D199" s="127" t="s">
        <v>379</v>
      </c>
      <c r="E199" s="126"/>
    </row>
    <row r="200" spans="1:5" ht="21.75" customHeight="1">
      <c r="A200" s="163"/>
      <c r="B200" s="163"/>
      <c r="C200" s="163"/>
      <c r="D200" s="127"/>
      <c r="E200" s="126"/>
    </row>
    <row r="201" spans="1:5" ht="21.75" customHeight="1">
      <c r="A201" s="163"/>
      <c r="B201" s="163"/>
      <c r="C201" s="163"/>
      <c r="D201" s="127"/>
      <c r="E201" s="126"/>
    </row>
    <row r="202" spans="1:5" ht="21.75" customHeight="1">
      <c r="A202" s="163"/>
      <c r="B202" s="163"/>
      <c r="C202" s="129" t="s">
        <v>168</v>
      </c>
      <c r="D202" s="126"/>
      <c r="E202" s="129"/>
    </row>
    <row r="203" spans="1:5" ht="21.75" customHeight="1">
      <c r="A203" s="163"/>
      <c r="B203" s="163" t="s">
        <v>70</v>
      </c>
      <c r="C203" s="163" t="s">
        <v>216</v>
      </c>
      <c r="D203" s="127"/>
      <c r="E203" s="126"/>
    </row>
    <row r="204" spans="1:5" ht="21.75" customHeight="1">
      <c r="A204" s="163"/>
      <c r="B204" s="163"/>
      <c r="C204" s="163"/>
      <c r="D204" s="127"/>
      <c r="E204" s="126"/>
    </row>
    <row r="205" spans="1:5" ht="21.75" customHeight="1">
      <c r="A205" s="163"/>
      <c r="B205" s="163"/>
      <c r="C205" s="163"/>
      <c r="D205" s="127"/>
      <c r="E205" s="126"/>
    </row>
    <row r="206" spans="1:5" ht="21.75" customHeight="1">
      <c r="A206" s="163"/>
      <c r="B206" s="163"/>
      <c r="C206" s="163" t="s">
        <v>282</v>
      </c>
      <c r="D206" s="127"/>
      <c r="E206" s="126"/>
    </row>
    <row r="207" spans="1:5" ht="21.75" customHeight="1">
      <c r="A207" s="163"/>
      <c r="B207" s="163"/>
      <c r="C207" s="163"/>
      <c r="D207" s="127"/>
      <c r="E207" s="126"/>
    </row>
    <row r="208" spans="1:5" ht="21.75" customHeight="1">
      <c r="A208" s="163"/>
      <c r="B208" s="163"/>
      <c r="C208" s="163"/>
      <c r="D208" s="127"/>
      <c r="E208" s="126"/>
    </row>
    <row r="209" spans="1:5" ht="21.75" customHeight="1">
      <c r="A209" s="163"/>
      <c r="B209" s="163"/>
      <c r="C209" s="163" t="s">
        <v>61</v>
      </c>
      <c r="D209" s="127"/>
      <c r="E209" s="126"/>
    </row>
    <row r="210" spans="1:5" ht="21.75" customHeight="1">
      <c r="A210" s="163"/>
      <c r="B210" s="163"/>
      <c r="C210" s="163"/>
      <c r="D210" s="127"/>
      <c r="E210" s="126"/>
    </row>
    <row r="211" spans="1:5" ht="21.75" customHeight="1">
      <c r="A211" s="163"/>
      <c r="B211" s="163"/>
      <c r="C211" s="163"/>
      <c r="D211" s="127"/>
      <c r="E211" s="126"/>
    </row>
    <row r="212" spans="1:5" ht="21.75" customHeight="1">
      <c r="A212" s="163"/>
      <c r="B212" s="163"/>
      <c r="C212" s="163" t="s">
        <v>157</v>
      </c>
      <c r="D212" s="127"/>
      <c r="E212" s="126"/>
    </row>
    <row r="213" spans="1:5" ht="21.75" customHeight="1">
      <c r="A213" s="163"/>
      <c r="B213" s="163"/>
      <c r="C213" s="163"/>
      <c r="D213" s="127"/>
      <c r="E213" s="126"/>
    </row>
    <row r="214" spans="1:5" ht="21.75" customHeight="1">
      <c r="A214" s="163"/>
      <c r="B214" s="163"/>
      <c r="C214" s="163"/>
      <c r="D214" s="127"/>
      <c r="E214" s="126"/>
    </row>
    <row r="215" spans="1:5" ht="21.75" customHeight="1">
      <c r="A215" s="163"/>
      <c r="B215" s="163"/>
      <c r="C215" s="129" t="s">
        <v>168</v>
      </c>
      <c r="D215" s="126"/>
      <c r="E215" s="126"/>
    </row>
    <row r="216" spans="1:5" ht="21.75" customHeight="1">
      <c r="A216" s="163"/>
      <c r="B216" s="163" t="s">
        <v>126</v>
      </c>
      <c r="C216" s="163" t="s">
        <v>274</v>
      </c>
      <c r="D216" s="127" t="s">
        <v>380</v>
      </c>
      <c r="E216" s="154">
        <v>1</v>
      </c>
    </row>
    <row r="217" spans="1:5" ht="21.75" customHeight="1">
      <c r="A217" s="163"/>
      <c r="B217" s="163"/>
      <c r="C217" s="163"/>
      <c r="D217" s="127"/>
      <c r="E217" s="129"/>
    </row>
    <row r="218" spans="1:5" ht="21.75" customHeight="1">
      <c r="A218" s="163"/>
      <c r="B218" s="163"/>
      <c r="C218" s="163"/>
      <c r="D218" s="127"/>
      <c r="E218" s="129"/>
    </row>
    <row r="219" spans="1:5" ht="21.75" customHeight="1">
      <c r="A219" s="163"/>
      <c r="B219" s="163"/>
      <c r="C219" s="129" t="s">
        <v>168</v>
      </c>
      <c r="D219" s="126"/>
      <c r="E219" s="129"/>
    </row>
    <row r="220" spans="1:5" ht="28.5" customHeight="1">
      <c r="A220" s="165" t="s">
        <v>84</v>
      </c>
      <c r="B220" s="166"/>
      <c r="C220" s="165"/>
      <c r="D220" s="165"/>
      <c r="E220" s="165"/>
    </row>
    <row r="223" spans="1:4" ht="16.5" customHeight="1">
      <c r="A223" s="153" t="s">
        <v>68</v>
      </c>
      <c r="B223" s="2"/>
      <c r="C223" s="2"/>
      <c r="D223" s="2"/>
    </row>
    <row r="224" spans="1:5" ht="33.75" customHeight="1">
      <c r="A224" s="162" t="s">
        <v>34</v>
      </c>
      <c r="B224" s="162"/>
      <c r="C224" s="162"/>
      <c r="D224" s="162"/>
      <c r="E224" s="162"/>
    </row>
    <row r="225" spans="1:5" ht="15">
      <c r="A225" s="70"/>
      <c r="B225" s="70"/>
      <c r="C225" s="70"/>
      <c r="D225" s="70"/>
      <c r="E225" s="70"/>
    </row>
    <row r="226" spans="1:4" ht="15">
      <c r="A226" s="153"/>
      <c r="B226" s="70"/>
      <c r="C226" s="70"/>
      <c r="D226" s="70"/>
    </row>
    <row r="227" spans="1:5" ht="21.75" customHeight="1">
      <c r="A227" s="163" t="s">
        <v>301</v>
      </c>
      <c r="B227" s="163"/>
      <c r="C227" s="163"/>
      <c r="D227" s="129" t="s">
        <v>384</v>
      </c>
      <c r="E227" s="126"/>
    </row>
    <row r="228" spans="1:5" ht="21.75" customHeight="1">
      <c r="A228" s="163" t="s">
        <v>180</v>
      </c>
      <c r="B228" s="163"/>
      <c r="C228" s="163"/>
      <c r="D228" s="129" t="s">
        <v>376</v>
      </c>
      <c r="E228" s="127"/>
    </row>
    <row r="229" spans="1:5" ht="21.75" customHeight="1">
      <c r="A229" s="163" t="s">
        <v>133</v>
      </c>
      <c r="B229" s="163"/>
      <c r="C229" s="163"/>
      <c r="D229" s="127" t="s">
        <v>249</v>
      </c>
      <c r="E229" s="127">
        <v>360000</v>
      </c>
    </row>
    <row r="230" spans="1:5" ht="21.75" customHeight="1">
      <c r="A230" s="163"/>
      <c r="B230" s="163"/>
      <c r="C230" s="163"/>
      <c r="D230" s="127" t="s">
        <v>237</v>
      </c>
      <c r="E230" s="127">
        <v>360000</v>
      </c>
    </row>
    <row r="231" spans="1:5" ht="21.75" customHeight="1">
      <c r="A231" s="163"/>
      <c r="B231" s="163"/>
      <c r="C231" s="163"/>
      <c r="D231" s="127" t="s">
        <v>289</v>
      </c>
      <c r="E231" s="127"/>
    </row>
    <row r="232" spans="1:5" ht="21.75" customHeight="1">
      <c r="A232" s="163" t="s">
        <v>293</v>
      </c>
      <c r="B232" s="163" t="s">
        <v>231</v>
      </c>
      <c r="C232" s="163"/>
      <c r="D232" s="163"/>
      <c r="E232" s="163"/>
    </row>
    <row r="233" spans="1:5" ht="100.5" customHeight="1">
      <c r="A233" s="163"/>
      <c r="B233" s="164" t="s">
        <v>382</v>
      </c>
      <c r="C233" s="164"/>
      <c r="D233" s="164"/>
      <c r="E233" s="164"/>
    </row>
    <row r="234" spans="1:5" ht="21.75" customHeight="1">
      <c r="A234" s="163" t="s">
        <v>55</v>
      </c>
      <c r="B234" s="128" t="s">
        <v>149</v>
      </c>
      <c r="C234" s="129" t="s">
        <v>81</v>
      </c>
      <c r="D234" s="129" t="s">
        <v>172</v>
      </c>
      <c r="E234" s="129" t="s">
        <v>63</v>
      </c>
    </row>
    <row r="235" spans="1:5" ht="21.75" customHeight="1">
      <c r="A235" s="163"/>
      <c r="B235" s="163" t="s">
        <v>212</v>
      </c>
      <c r="C235" s="163" t="s">
        <v>93</v>
      </c>
      <c r="D235" s="127"/>
      <c r="E235" s="126"/>
    </row>
    <row r="236" spans="1:5" ht="21.75" customHeight="1">
      <c r="A236" s="163"/>
      <c r="B236" s="163"/>
      <c r="C236" s="163"/>
      <c r="D236" s="127"/>
      <c r="E236" s="126"/>
    </row>
    <row r="237" spans="1:5" ht="21.75" customHeight="1">
      <c r="A237" s="163"/>
      <c r="B237" s="163"/>
      <c r="C237" s="163"/>
      <c r="D237" s="127"/>
      <c r="E237" s="126"/>
    </row>
    <row r="238" spans="1:5" ht="21.75" customHeight="1">
      <c r="A238" s="163"/>
      <c r="B238" s="163"/>
      <c r="C238" s="163" t="s">
        <v>331</v>
      </c>
      <c r="D238" s="127" t="s">
        <v>378</v>
      </c>
      <c r="E238" s="126"/>
    </row>
    <row r="239" spans="1:5" ht="21.75" customHeight="1">
      <c r="A239" s="163"/>
      <c r="B239" s="163"/>
      <c r="C239" s="163"/>
      <c r="D239" s="127"/>
      <c r="E239" s="126"/>
    </row>
    <row r="240" spans="1:5" ht="21.75" customHeight="1">
      <c r="A240" s="163"/>
      <c r="B240" s="163"/>
      <c r="C240" s="163"/>
      <c r="D240" s="127"/>
      <c r="E240" s="126"/>
    </row>
    <row r="241" spans="1:5" ht="21.75" customHeight="1">
      <c r="A241" s="163"/>
      <c r="B241" s="163"/>
      <c r="C241" s="163" t="s">
        <v>176</v>
      </c>
      <c r="D241" s="127"/>
      <c r="E241" s="126"/>
    </row>
    <row r="242" spans="1:5" ht="21.75" customHeight="1">
      <c r="A242" s="163"/>
      <c r="B242" s="163"/>
      <c r="C242" s="163"/>
      <c r="D242" s="127"/>
      <c r="E242" s="126"/>
    </row>
    <row r="243" spans="1:5" ht="21.75" customHeight="1">
      <c r="A243" s="163"/>
      <c r="B243" s="163"/>
      <c r="C243" s="163"/>
      <c r="D243" s="127"/>
      <c r="E243" s="126"/>
    </row>
    <row r="244" spans="1:5" ht="21.75" customHeight="1">
      <c r="A244" s="163"/>
      <c r="B244" s="163"/>
      <c r="C244" s="163" t="s">
        <v>305</v>
      </c>
      <c r="D244" s="127" t="s">
        <v>379</v>
      </c>
      <c r="E244" s="126"/>
    </row>
    <row r="245" spans="1:5" ht="21.75" customHeight="1">
      <c r="A245" s="163"/>
      <c r="B245" s="163"/>
      <c r="C245" s="163"/>
      <c r="D245" s="127"/>
      <c r="E245" s="126"/>
    </row>
    <row r="246" spans="1:5" ht="21.75" customHeight="1">
      <c r="A246" s="163"/>
      <c r="B246" s="163"/>
      <c r="C246" s="163"/>
      <c r="D246" s="127"/>
      <c r="E246" s="126"/>
    </row>
    <row r="247" spans="1:5" ht="21.75" customHeight="1">
      <c r="A247" s="163"/>
      <c r="B247" s="163"/>
      <c r="C247" s="129" t="s">
        <v>168</v>
      </c>
      <c r="D247" s="126"/>
      <c r="E247" s="129"/>
    </row>
    <row r="248" spans="1:5" ht="21.75" customHeight="1">
      <c r="A248" s="163"/>
      <c r="B248" s="163" t="s">
        <v>70</v>
      </c>
      <c r="C248" s="163" t="s">
        <v>216</v>
      </c>
      <c r="D248" s="127"/>
      <c r="E248" s="126"/>
    </row>
    <row r="249" spans="1:5" ht="21.75" customHeight="1">
      <c r="A249" s="163"/>
      <c r="B249" s="163"/>
      <c r="C249" s="163"/>
      <c r="D249" s="127"/>
      <c r="E249" s="126"/>
    </row>
    <row r="250" spans="1:5" ht="21.75" customHeight="1">
      <c r="A250" s="163"/>
      <c r="B250" s="163"/>
      <c r="C250" s="163"/>
      <c r="D250" s="127"/>
      <c r="E250" s="126"/>
    </row>
    <row r="251" spans="1:5" ht="21.75" customHeight="1">
      <c r="A251" s="163"/>
      <c r="B251" s="163"/>
      <c r="C251" s="163" t="s">
        <v>282</v>
      </c>
      <c r="D251" s="127"/>
      <c r="E251" s="126"/>
    </row>
    <row r="252" spans="1:5" ht="21.75" customHeight="1">
      <c r="A252" s="163"/>
      <c r="B252" s="163"/>
      <c r="C252" s="163"/>
      <c r="D252" s="127"/>
      <c r="E252" s="126"/>
    </row>
    <row r="253" spans="1:5" ht="21.75" customHeight="1">
      <c r="A253" s="163"/>
      <c r="B253" s="163"/>
      <c r="C253" s="163"/>
      <c r="D253" s="127"/>
      <c r="E253" s="126"/>
    </row>
    <row r="254" spans="1:5" ht="21.75" customHeight="1">
      <c r="A254" s="163"/>
      <c r="B254" s="163"/>
      <c r="C254" s="163" t="s">
        <v>61</v>
      </c>
      <c r="D254" s="127"/>
      <c r="E254" s="126"/>
    </row>
    <row r="255" spans="1:5" ht="21.75" customHeight="1">
      <c r="A255" s="163"/>
      <c r="B255" s="163"/>
      <c r="C255" s="163"/>
      <c r="D255" s="127"/>
      <c r="E255" s="126"/>
    </row>
    <row r="256" spans="1:5" ht="21.75" customHeight="1">
      <c r="A256" s="163"/>
      <c r="B256" s="163"/>
      <c r="C256" s="163"/>
      <c r="D256" s="127"/>
      <c r="E256" s="126"/>
    </row>
    <row r="257" spans="1:5" ht="21.75" customHeight="1">
      <c r="A257" s="163"/>
      <c r="B257" s="163"/>
      <c r="C257" s="163" t="s">
        <v>157</v>
      </c>
      <c r="D257" s="127"/>
      <c r="E257" s="126"/>
    </row>
    <row r="258" spans="1:5" ht="21.75" customHeight="1">
      <c r="A258" s="163"/>
      <c r="B258" s="163"/>
      <c r="C258" s="163"/>
      <c r="D258" s="127"/>
      <c r="E258" s="126"/>
    </row>
    <row r="259" spans="1:5" ht="21.75" customHeight="1">
      <c r="A259" s="163"/>
      <c r="B259" s="163"/>
      <c r="C259" s="163"/>
      <c r="D259" s="127"/>
      <c r="E259" s="126"/>
    </row>
    <row r="260" spans="1:5" ht="21.75" customHeight="1">
      <c r="A260" s="163"/>
      <c r="B260" s="163"/>
      <c r="C260" s="129" t="s">
        <v>168</v>
      </c>
      <c r="D260" s="126"/>
      <c r="E260" s="126"/>
    </row>
    <row r="261" spans="1:5" ht="21.75" customHeight="1">
      <c r="A261" s="163"/>
      <c r="B261" s="163" t="s">
        <v>126</v>
      </c>
      <c r="C261" s="163" t="s">
        <v>274</v>
      </c>
      <c r="D261" s="127" t="s">
        <v>380</v>
      </c>
      <c r="E261" s="154">
        <v>1</v>
      </c>
    </row>
    <row r="262" spans="1:5" ht="21.75" customHeight="1">
      <c r="A262" s="163"/>
      <c r="B262" s="163"/>
      <c r="C262" s="163"/>
      <c r="D262" s="127"/>
      <c r="E262" s="129"/>
    </row>
    <row r="263" spans="1:5" ht="21.75" customHeight="1">
      <c r="A263" s="163"/>
      <c r="B263" s="163"/>
      <c r="C263" s="163"/>
      <c r="D263" s="127"/>
      <c r="E263" s="129"/>
    </row>
    <row r="264" spans="1:5" ht="21.75" customHeight="1">
      <c r="A264" s="163"/>
      <c r="B264" s="163"/>
      <c r="C264" s="129" t="s">
        <v>168</v>
      </c>
      <c r="D264" s="126"/>
      <c r="E264" s="129"/>
    </row>
    <row r="265" spans="1:5" ht="24" customHeight="1">
      <c r="A265" s="165" t="s">
        <v>84</v>
      </c>
      <c r="B265" s="166"/>
      <c r="C265" s="165"/>
      <c r="D265" s="165"/>
      <c r="E265" s="165"/>
    </row>
    <row r="268" spans="1:4" ht="16.5" customHeight="1">
      <c r="A268" s="153" t="s">
        <v>68</v>
      </c>
      <c r="B268" s="2"/>
      <c r="C268" s="2"/>
      <c r="D268" s="2"/>
    </row>
    <row r="269" spans="1:5" ht="33.75" customHeight="1">
      <c r="A269" s="162" t="s">
        <v>34</v>
      </c>
      <c r="B269" s="162"/>
      <c r="C269" s="162"/>
      <c r="D269" s="162"/>
      <c r="E269" s="162"/>
    </row>
    <row r="270" spans="1:5" ht="15">
      <c r="A270" s="70"/>
      <c r="B270" s="70"/>
      <c r="C270" s="70"/>
      <c r="D270" s="70"/>
      <c r="E270" s="70"/>
    </row>
    <row r="271" spans="1:4" ht="15">
      <c r="A271" s="153"/>
      <c r="B271" s="70"/>
      <c r="C271" s="70"/>
      <c r="D271" s="70"/>
    </row>
    <row r="272" spans="1:5" ht="21.75" customHeight="1">
      <c r="A272" s="163" t="s">
        <v>301</v>
      </c>
      <c r="B272" s="163"/>
      <c r="C272" s="163"/>
      <c r="D272" s="129" t="s">
        <v>385</v>
      </c>
      <c r="E272" s="126"/>
    </row>
    <row r="273" spans="1:5" ht="21.75" customHeight="1">
      <c r="A273" s="163" t="s">
        <v>180</v>
      </c>
      <c r="B273" s="163"/>
      <c r="C273" s="163"/>
      <c r="D273" s="129" t="s">
        <v>376</v>
      </c>
      <c r="E273" s="127"/>
    </row>
    <row r="274" spans="1:5" ht="21.75" customHeight="1">
      <c r="A274" s="163" t="s">
        <v>133</v>
      </c>
      <c r="B274" s="163"/>
      <c r="C274" s="163"/>
      <c r="D274" s="127" t="s">
        <v>249</v>
      </c>
      <c r="E274" s="127">
        <v>100000</v>
      </c>
    </row>
    <row r="275" spans="1:5" ht="21.75" customHeight="1">
      <c r="A275" s="163"/>
      <c r="B275" s="163"/>
      <c r="C275" s="163"/>
      <c r="D275" s="127" t="s">
        <v>237</v>
      </c>
      <c r="E275" s="127">
        <v>100000</v>
      </c>
    </row>
    <row r="276" spans="1:5" ht="21.75" customHeight="1">
      <c r="A276" s="163"/>
      <c r="B276" s="163"/>
      <c r="C276" s="163"/>
      <c r="D276" s="127" t="s">
        <v>289</v>
      </c>
      <c r="E276" s="127"/>
    </row>
    <row r="277" spans="1:5" ht="21.75" customHeight="1">
      <c r="A277" s="163" t="s">
        <v>293</v>
      </c>
      <c r="B277" s="163" t="s">
        <v>231</v>
      </c>
      <c r="C277" s="163"/>
      <c r="D277" s="163"/>
      <c r="E277" s="163"/>
    </row>
    <row r="278" spans="1:5" ht="100.5" customHeight="1">
      <c r="A278" s="163"/>
      <c r="B278" s="164" t="s">
        <v>382</v>
      </c>
      <c r="C278" s="164"/>
      <c r="D278" s="164"/>
      <c r="E278" s="164"/>
    </row>
    <row r="279" spans="1:5" ht="21.75" customHeight="1">
      <c r="A279" s="163" t="s">
        <v>55</v>
      </c>
      <c r="B279" s="128" t="s">
        <v>149</v>
      </c>
      <c r="C279" s="129" t="s">
        <v>81</v>
      </c>
      <c r="D279" s="129" t="s">
        <v>172</v>
      </c>
      <c r="E279" s="129" t="s">
        <v>63</v>
      </c>
    </row>
    <row r="280" spans="1:5" ht="21.75" customHeight="1">
      <c r="A280" s="163"/>
      <c r="B280" s="163" t="s">
        <v>212</v>
      </c>
      <c r="C280" s="163" t="s">
        <v>93</v>
      </c>
      <c r="D280" s="127"/>
      <c r="E280" s="126"/>
    </row>
    <row r="281" spans="1:5" ht="21.75" customHeight="1">
      <c r="A281" s="163"/>
      <c r="B281" s="163"/>
      <c r="C281" s="163"/>
      <c r="D281" s="127"/>
      <c r="E281" s="126"/>
    </row>
    <row r="282" spans="1:5" ht="21.75" customHeight="1">
      <c r="A282" s="163"/>
      <c r="B282" s="163"/>
      <c r="C282" s="163"/>
      <c r="D282" s="127"/>
      <c r="E282" s="126"/>
    </row>
    <row r="283" spans="1:5" ht="21.75" customHeight="1">
      <c r="A283" s="163"/>
      <c r="B283" s="163"/>
      <c r="C283" s="163" t="s">
        <v>331</v>
      </c>
      <c r="D283" s="127" t="s">
        <v>378</v>
      </c>
      <c r="E283" s="126"/>
    </row>
    <row r="284" spans="1:5" ht="21.75" customHeight="1">
      <c r="A284" s="163"/>
      <c r="B284" s="163"/>
      <c r="C284" s="163"/>
      <c r="D284" s="127"/>
      <c r="E284" s="126"/>
    </row>
    <row r="285" spans="1:5" ht="21.75" customHeight="1">
      <c r="A285" s="163"/>
      <c r="B285" s="163"/>
      <c r="C285" s="163"/>
      <c r="D285" s="127"/>
      <c r="E285" s="126"/>
    </row>
    <row r="286" spans="1:5" ht="21.75" customHeight="1">
      <c r="A286" s="163"/>
      <c r="B286" s="163"/>
      <c r="C286" s="163" t="s">
        <v>176</v>
      </c>
      <c r="D286" s="127"/>
      <c r="E286" s="126"/>
    </row>
    <row r="287" spans="1:5" ht="21.75" customHeight="1">
      <c r="A287" s="163"/>
      <c r="B287" s="163"/>
      <c r="C287" s="163"/>
      <c r="D287" s="127"/>
      <c r="E287" s="126"/>
    </row>
    <row r="288" spans="1:5" ht="21.75" customHeight="1">
      <c r="A288" s="163"/>
      <c r="B288" s="163"/>
      <c r="C288" s="163"/>
      <c r="D288" s="127"/>
      <c r="E288" s="126"/>
    </row>
    <row r="289" spans="1:5" ht="21.75" customHeight="1">
      <c r="A289" s="163"/>
      <c r="B289" s="163"/>
      <c r="C289" s="163" t="s">
        <v>305</v>
      </c>
      <c r="D289" s="127" t="s">
        <v>379</v>
      </c>
      <c r="E289" s="126"/>
    </row>
    <row r="290" spans="1:5" ht="21.75" customHeight="1">
      <c r="A290" s="163"/>
      <c r="B290" s="163"/>
      <c r="C290" s="163"/>
      <c r="D290" s="127"/>
      <c r="E290" s="126"/>
    </row>
    <row r="291" spans="1:5" ht="21.75" customHeight="1">
      <c r="A291" s="163"/>
      <c r="B291" s="163"/>
      <c r="C291" s="163"/>
      <c r="D291" s="127"/>
      <c r="E291" s="126"/>
    </row>
    <row r="292" spans="1:5" ht="21.75" customHeight="1">
      <c r="A292" s="163"/>
      <c r="B292" s="163"/>
      <c r="C292" s="129" t="s">
        <v>168</v>
      </c>
      <c r="D292" s="126"/>
      <c r="E292" s="129"/>
    </row>
    <row r="293" spans="1:5" ht="21.75" customHeight="1">
      <c r="A293" s="163"/>
      <c r="B293" s="163" t="s">
        <v>70</v>
      </c>
      <c r="C293" s="163" t="s">
        <v>216</v>
      </c>
      <c r="D293" s="127"/>
      <c r="E293" s="126"/>
    </row>
    <row r="294" spans="1:5" ht="21.75" customHeight="1">
      <c r="A294" s="163"/>
      <c r="B294" s="163"/>
      <c r="C294" s="163"/>
      <c r="D294" s="127"/>
      <c r="E294" s="126"/>
    </row>
    <row r="295" spans="1:5" ht="21.75" customHeight="1">
      <c r="A295" s="163"/>
      <c r="B295" s="163"/>
      <c r="C295" s="163"/>
      <c r="D295" s="127"/>
      <c r="E295" s="126"/>
    </row>
    <row r="296" spans="1:5" ht="21.75" customHeight="1">
      <c r="A296" s="163"/>
      <c r="B296" s="163"/>
      <c r="C296" s="163" t="s">
        <v>282</v>
      </c>
      <c r="D296" s="127"/>
      <c r="E296" s="126"/>
    </row>
    <row r="297" spans="1:5" ht="21.75" customHeight="1">
      <c r="A297" s="163"/>
      <c r="B297" s="163"/>
      <c r="C297" s="163"/>
      <c r="D297" s="127"/>
      <c r="E297" s="126"/>
    </row>
    <row r="298" spans="1:5" ht="21.75" customHeight="1">
      <c r="A298" s="163"/>
      <c r="B298" s="163"/>
      <c r="C298" s="163"/>
      <c r="D298" s="127"/>
      <c r="E298" s="126"/>
    </row>
    <row r="299" spans="1:5" ht="21.75" customHeight="1">
      <c r="A299" s="163"/>
      <c r="B299" s="163"/>
      <c r="C299" s="163" t="s">
        <v>61</v>
      </c>
      <c r="D299" s="127"/>
      <c r="E299" s="126"/>
    </row>
    <row r="300" spans="1:5" ht="21.75" customHeight="1">
      <c r="A300" s="163"/>
      <c r="B300" s="163"/>
      <c r="C300" s="163"/>
      <c r="D300" s="127"/>
      <c r="E300" s="126"/>
    </row>
    <row r="301" spans="1:5" ht="21.75" customHeight="1">
      <c r="A301" s="163"/>
      <c r="B301" s="163"/>
      <c r="C301" s="163"/>
      <c r="D301" s="127"/>
      <c r="E301" s="126"/>
    </row>
    <row r="302" spans="1:5" ht="21.75" customHeight="1">
      <c r="A302" s="163"/>
      <c r="B302" s="163"/>
      <c r="C302" s="163" t="s">
        <v>157</v>
      </c>
      <c r="D302" s="127"/>
      <c r="E302" s="126"/>
    </row>
    <row r="303" spans="1:5" ht="21.75" customHeight="1">
      <c r="A303" s="163"/>
      <c r="B303" s="163"/>
      <c r="C303" s="163"/>
      <c r="D303" s="127"/>
      <c r="E303" s="126"/>
    </row>
    <row r="304" spans="1:5" ht="21.75" customHeight="1">
      <c r="A304" s="163"/>
      <c r="B304" s="163"/>
      <c r="C304" s="163"/>
      <c r="D304" s="127"/>
      <c r="E304" s="126"/>
    </row>
    <row r="305" spans="1:5" ht="21.75" customHeight="1">
      <c r="A305" s="163"/>
      <c r="B305" s="163"/>
      <c r="C305" s="129" t="s">
        <v>168</v>
      </c>
      <c r="D305" s="126"/>
      <c r="E305" s="126"/>
    </row>
    <row r="306" spans="1:5" ht="21.75" customHeight="1">
      <c r="A306" s="163"/>
      <c r="B306" s="163" t="s">
        <v>126</v>
      </c>
      <c r="C306" s="163" t="s">
        <v>274</v>
      </c>
      <c r="D306" s="127" t="s">
        <v>380</v>
      </c>
      <c r="E306" s="154">
        <v>1</v>
      </c>
    </row>
    <row r="307" spans="1:5" ht="21.75" customHeight="1">
      <c r="A307" s="163"/>
      <c r="B307" s="163"/>
      <c r="C307" s="163"/>
      <c r="D307" s="127"/>
      <c r="E307" s="129"/>
    </row>
    <row r="308" spans="1:5" ht="21.75" customHeight="1">
      <c r="A308" s="163"/>
      <c r="B308" s="163"/>
      <c r="C308" s="163"/>
      <c r="D308" s="127"/>
      <c r="E308" s="129"/>
    </row>
    <row r="309" spans="1:5" ht="21.75" customHeight="1">
      <c r="A309" s="163"/>
      <c r="B309" s="163"/>
      <c r="C309" s="129" t="s">
        <v>168</v>
      </c>
      <c r="D309" s="126"/>
      <c r="E309" s="129"/>
    </row>
    <row r="310" spans="1:5" ht="21.75" customHeight="1">
      <c r="A310" s="165" t="s">
        <v>84</v>
      </c>
      <c r="B310" s="166"/>
      <c r="C310" s="165"/>
      <c r="D310" s="165"/>
      <c r="E310" s="165"/>
    </row>
  </sheetData>
  <mergeCells count="147">
    <mergeCell ref="B306:B309"/>
    <mergeCell ref="C306:C308"/>
    <mergeCell ref="A310:E310"/>
    <mergeCell ref="A279:A309"/>
    <mergeCell ref="B280:B292"/>
    <mergeCell ref="C280:C282"/>
    <mergeCell ref="C283:C285"/>
    <mergeCell ref="C286:C288"/>
    <mergeCell ref="C289:C291"/>
    <mergeCell ref="B293:B305"/>
    <mergeCell ref="C293:C295"/>
    <mergeCell ref="C296:C298"/>
    <mergeCell ref="C299:C301"/>
    <mergeCell ref="C302:C304"/>
    <mergeCell ref="A272:C272"/>
    <mergeCell ref="A273:C273"/>
    <mergeCell ref="A274:C276"/>
    <mergeCell ref="A277:A278"/>
    <mergeCell ref="B277:E277"/>
    <mergeCell ref="B278:E278"/>
    <mergeCell ref="B261:B264"/>
    <mergeCell ref="C261:C263"/>
    <mergeCell ref="A265:E265"/>
    <mergeCell ref="A269:E269"/>
    <mergeCell ref="C248:C250"/>
    <mergeCell ref="C251:C253"/>
    <mergeCell ref="C254:C256"/>
    <mergeCell ref="C257:C259"/>
    <mergeCell ref="A232:A233"/>
    <mergeCell ref="B232:E232"/>
    <mergeCell ref="B233:E233"/>
    <mergeCell ref="A234:A264"/>
    <mergeCell ref="B235:B247"/>
    <mergeCell ref="C235:C237"/>
    <mergeCell ref="C238:C240"/>
    <mergeCell ref="C241:C243"/>
    <mergeCell ref="C244:C246"/>
    <mergeCell ref="B248:B260"/>
    <mergeCell ref="A224:E224"/>
    <mergeCell ref="A227:C227"/>
    <mergeCell ref="A228:C228"/>
    <mergeCell ref="A229:C231"/>
    <mergeCell ref="B216:B219"/>
    <mergeCell ref="C216:C218"/>
    <mergeCell ref="A220:E220"/>
    <mergeCell ref="A189:A219"/>
    <mergeCell ref="B190:B202"/>
    <mergeCell ref="C190:C192"/>
    <mergeCell ref="C193:C195"/>
    <mergeCell ref="C196:C198"/>
    <mergeCell ref="C199:C201"/>
    <mergeCell ref="B203:B215"/>
    <mergeCell ref="C203:C205"/>
    <mergeCell ref="C206:C208"/>
    <mergeCell ref="C209:C211"/>
    <mergeCell ref="C212:C214"/>
    <mergeCell ref="A182:C182"/>
    <mergeCell ref="A183:C183"/>
    <mergeCell ref="A184:C186"/>
    <mergeCell ref="A187:A188"/>
    <mergeCell ref="B187:E187"/>
    <mergeCell ref="B188:E188"/>
    <mergeCell ref="B172:B175"/>
    <mergeCell ref="C172:C174"/>
    <mergeCell ref="A176:E176"/>
    <mergeCell ref="A179:E179"/>
    <mergeCell ref="C159:C161"/>
    <mergeCell ref="C162:C164"/>
    <mergeCell ref="C165:C167"/>
    <mergeCell ref="C168:C170"/>
    <mergeCell ref="A143:A144"/>
    <mergeCell ref="B143:E143"/>
    <mergeCell ref="B144:E144"/>
    <mergeCell ref="A145:A175"/>
    <mergeCell ref="B146:B158"/>
    <mergeCell ref="C146:C148"/>
    <mergeCell ref="C149:C151"/>
    <mergeCell ref="C152:C154"/>
    <mergeCell ref="C155:C157"/>
    <mergeCell ref="B159:B171"/>
    <mergeCell ref="A135:E135"/>
    <mergeCell ref="A138:C138"/>
    <mergeCell ref="A139:C139"/>
    <mergeCell ref="A140:C142"/>
    <mergeCell ref="B127:B130"/>
    <mergeCell ref="C127:C129"/>
    <mergeCell ref="A131:E131"/>
    <mergeCell ref="A100:A130"/>
    <mergeCell ref="B101:B113"/>
    <mergeCell ref="C101:C103"/>
    <mergeCell ref="C104:C106"/>
    <mergeCell ref="C107:C109"/>
    <mergeCell ref="C110:C112"/>
    <mergeCell ref="B114:B126"/>
    <mergeCell ref="C114:C116"/>
    <mergeCell ref="C117:C119"/>
    <mergeCell ref="C120:C122"/>
    <mergeCell ref="C123:C125"/>
    <mergeCell ref="A93:C93"/>
    <mergeCell ref="A94:C94"/>
    <mergeCell ref="A95:C97"/>
    <mergeCell ref="A98:A99"/>
    <mergeCell ref="B98:E98"/>
    <mergeCell ref="B99:E99"/>
    <mergeCell ref="B83:B86"/>
    <mergeCell ref="C83:C85"/>
    <mergeCell ref="A87:E87"/>
    <mergeCell ref="A90:E90"/>
    <mergeCell ref="C70:C72"/>
    <mergeCell ref="C73:C75"/>
    <mergeCell ref="C76:C78"/>
    <mergeCell ref="C79:C81"/>
    <mergeCell ref="A54:A55"/>
    <mergeCell ref="B54:E54"/>
    <mergeCell ref="B55:E55"/>
    <mergeCell ref="A56:A86"/>
    <mergeCell ref="B57:B69"/>
    <mergeCell ref="C57:C59"/>
    <mergeCell ref="C60:C62"/>
    <mergeCell ref="C63:C65"/>
    <mergeCell ref="C66:C68"/>
    <mergeCell ref="B70:B82"/>
    <mergeCell ref="A46:E46"/>
    <mergeCell ref="A49:C49"/>
    <mergeCell ref="A50:C50"/>
    <mergeCell ref="A51:C53"/>
    <mergeCell ref="A43:E43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B10:E10"/>
    <mergeCell ref="A10:A11"/>
    <mergeCell ref="B11:E11"/>
    <mergeCell ref="A12:A42"/>
    <mergeCell ref="C35:C37"/>
    <mergeCell ref="C39:C41"/>
    <mergeCell ref="B39:B42"/>
    <mergeCell ref="A2:E2"/>
    <mergeCell ref="A5:C5"/>
    <mergeCell ref="A6:C6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B24" sqref="B24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71" t="s">
        <v>190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2.75" customHeight="1"/>
    <row r="3" spans="1:12" ht="24" customHeight="1">
      <c r="A3" s="50" t="s">
        <v>146</v>
      </c>
      <c r="B3" s="59" t="s">
        <v>264</v>
      </c>
      <c r="C3" s="60"/>
      <c r="D3" s="60"/>
      <c r="E3" s="60"/>
      <c r="F3" s="60"/>
      <c r="G3" s="60"/>
      <c r="H3" s="60"/>
      <c r="I3" s="60"/>
      <c r="J3" s="61"/>
      <c r="K3" s="52" t="s">
        <v>8</v>
      </c>
      <c r="L3" s="52" t="s">
        <v>347</v>
      </c>
    </row>
    <row r="4" spans="1:12" s="49" customFormat="1" ht="24.75" customHeight="1">
      <c r="A4" s="51" t="s">
        <v>156</v>
      </c>
      <c r="B4" s="62" t="s">
        <v>225</v>
      </c>
      <c r="C4" s="63"/>
      <c r="D4" s="63"/>
      <c r="E4" s="63"/>
      <c r="F4" s="63"/>
      <c r="G4" s="63"/>
      <c r="H4" s="63"/>
      <c r="I4" s="63"/>
      <c r="J4" s="64"/>
      <c r="K4" s="51"/>
      <c r="L4" s="51"/>
    </row>
    <row r="5" spans="1:12" s="49" customFormat="1" ht="24.75" customHeight="1">
      <c r="A5" s="52" t="s">
        <v>62</v>
      </c>
      <c r="B5" s="62" t="s">
        <v>4</v>
      </c>
      <c r="C5" s="63"/>
      <c r="D5" s="63"/>
      <c r="E5" s="63"/>
      <c r="F5" s="63"/>
      <c r="G5" s="63"/>
      <c r="H5" s="63"/>
      <c r="I5" s="63"/>
      <c r="J5" s="64"/>
      <c r="K5" s="52"/>
      <c r="L5" s="52"/>
    </row>
    <row r="6" spans="1:12" s="49" customFormat="1" ht="24.75" customHeight="1">
      <c r="A6" s="52" t="s">
        <v>334</v>
      </c>
      <c r="B6" s="62" t="s">
        <v>50</v>
      </c>
      <c r="C6" s="63"/>
      <c r="D6" s="63"/>
      <c r="E6" s="63"/>
      <c r="F6" s="63"/>
      <c r="G6" s="63"/>
      <c r="H6" s="63"/>
      <c r="I6" s="63"/>
      <c r="J6" s="64"/>
      <c r="K6" s="52"/>
      <c r="L6" s="52"/>
    </row>
    <row r="7" spans="1:12" s="49" customFormat="1" ht="24.75" customHeight="1">
      <c r="A7" s="52" t="s">
        <v>252</v>
      </c>
      <c r="B7" s="62" t="s">
        <v>95</v>
      </c>
      <c r="C7" s="63"/>
      <c r="D7" s="63"/>
      <c r="E7" s="63"/>
      <c r="F7" s="63"/>
      <c r="G7" s="63"/>
      <c r="H7" s="63"/>
      <c r="I7" s="63"/>
      <c r="J7" s="64"/>
      <c r="K7" s="52"/>
      <c r="L7" s="52"/>
    </row>
    <row r="8" spans="1:12" s="49" customFormat="1" ht="24.75" customHeight="1">
      <c r="A8" s="52" t="s">
        <v>153</v>
      </c>
      <c r="B8" s="62" t="s">
        <v>259</v>
      </c>
      <c r="C8" s="63"/>
      <c r="D8" s="63"/>
      <c r="E8" s="63"/>
      <c r="F8" s="63"/>
      <c r="G8" s="63"/>
      <c r="H8" s="63"/>
      <c r="I8" s="63"/>
      <c r="J8" s="64"/>
      <c r="K8" s="52"/>
      <c r="L8" s="52"/>
    </row>
    <row r="9" spans="1:12" s="49" customFormat="1" ht="24.75" customHeight="1">
      <c r="A9" s="52" t="s">
        <v>60</v>
      </c>
      <c r="B9" s="62" t="s">
        <v>175</v>
      </c>
      <c r="C9" s="63"/>
      <c r="D9" s="63"/>
      <c r="E9" s="63"/>
      <c r="F9" s="63"/>
      <c r="G9" s="63"/>
      <c r="H9" s="63"/>
      <c r="I9" s="63"/>
      <c r="J9" s="64"/>
      <c r="K9" s="52"/>
      <c r="L9" s="52"/>
    </row>
    <row r="10" spans="1:12" s="49" customFormat="1" ht="24.75" customHeight="1">
      <c r="A10" s="52" t="s">
        <v>338</v>
      </c>
      <c r="B10" s="62" t="s">
        <v>211</v>
      </c>
      <c r="C10" s="63"/>
      <c r="D10" s="63"/>
      <c r="E10" s="63"/>
      <c r="F10" s="63"/>
      <c r="G10" s="63"/>
      <c r="H10" s="63"/>
      <c r="I10" s="63"/>
      <c r="J10" s="64"/>
      <c r="K10" s="52"/>
      <c r="L10" s="52"/>
    </row>
    <row r="11" spans="1:12" s="49" customFormat="1" ht="24.75" customHeight="1">
      <c r="A11" s="52" t="s">
        <v>251</v>
      </c>
      <c r="B11" s="62" t="s">
        <v>105</v>
      </c>
      <c r="C11" s="63"/>
      <c r="D11" s="63"/>
      <c r="E11" s="63"/>
      <c r="F11" s="63"/>
      <c r="G11" s="63"/>
      <c r="H11" s="63"/>
      <c r="I11" s="63"/>
      <c r="J11" s="64"/>
      <c r="K11" s="52"/>
      <c r="L11" s="52"/>
    </row>
    <row r="12" spans="1:12" s="49" customFormat="1" ht="24.75" customHeight="1">
      <c r="A12" s="52" t="s">
        <v>152</v>
      </c>
      <c r="B12" s="62" t="s">
        <v>98</v>
      </c>
      <c r="C12" s="63"/>
      <c r="D12" s="63"/>
      <c r="E12" s="63"/>
      <c r="F12" s="63"/>
      <c r="G12" s="63"/>
      <c r="H12" s="63"/>
      <c r="I12" s="63"/>
      <c r="J12" s="64"/>
      <c r="K12" s="52"/>
      <c r="L12" s="52"/>
    </row>
    <row r="13" spans="1:12" s="49" customFormat="1" ht="24.75" customHeight="1">
      <c r="A13" s="52" t="s">
        <v>66</v>
      </c>
      <c r="B13" s="62" t="s">
        <v>308</v>
      </c>
      <c r="C13" s="63"/>
      <c r="D13" s="63"/>
      <c r="E13" s="63"/>
      <c r="F13" s="63"/>
      <c r="G13" s="63"/>
      <c r="H13" s="63"/>
      <c r="I13" s="63"/>
      <c r="J13" s="64"/>
      <c r="K13" s="52"/>
      <c r="L13" s="52"/>
    </row>
    <row r="14" spans="1:12" s="49" customFormat="1" ht="24.75" customHeight="1">
      <c r="A14" s="52" t="s">
        <v>345</v>
      </c>
      <c r="B14" s="62" t="s">
        <v>43</v>
      </c>
      <c r="C14" s="63"/>
      <c r="D14" s="63"/>
      <c r="E14" s="63"/>
      <c r="F14" s="63"/>
      <c r="G14" s="63"/>
      <c r="H14" s="63"/>
      <c r="I14" s="63"/>
      <c r="J14" s="64"/>
      <c r="K14" s="52"/>
      <c r="L14" s="53"/>
    </row>
    <row r="15" spans="1:12" s="49" customFormat="1" ht="24.75" customHeight="1">
      <c r="A15" s="52" t="s">
        <v>263</v>
      </c>
      <c r="B15" s="62" t="s">
        <v>47</v>
      </c>
      <c r="C15" s="63"/>
      <c r="D15" s="63"/>
      <c r="E15" s="63"/>
      <c r="F15" s="63"/>
      <c r="G15" s="63"/>
      <c r="H15" s="63"/>
      <c r="I15" s="63"/>
      <c r="J15" s="64"/>
      <c r="K15" s="52"/>
      <c r="L15" s="52"/>
    </row>
    <row r="16" spans="1:12" ht="24.75" customHeight="1">
      <c r="A16" s="52" t="s">
        <v>161</v>
      </c>
      <c r="B16" s="62" t="s">
        <v>187</v>
      </c>
      <c r="C16" s="63"/>
      <c r="D16" s="63"/>
      <c r="E16" s="63"/>
      <c r="F16" s="63"/>
      <c r="G16" s="63"/>
      <c r="H16" s="63"/>
      <c r="I16" s="63"/>
      <c r="J16" s="64"/>
      <c r="K16" s="54"/>
      <c r="L16" s="54"/>
    </row>
    <row r="17" spans="1:12" ht="24.75" customHeight="1">
      <c r="A17" s="52" t="s">
        <v>68</v>
      </c>
      <c r="B17" s="62" t="s">
        <v>34</v>
      </c>
      <c r="C17" s="63"/>
      <c r="D17" s="63"/>
      <c r="E17" s="63"/>
      <c r="F17" s="63"/>
      <c r="G17" s="63"/>
      <c r="H17" s="63"/>
      <c r="I17" s="63"/>
      <c r="J17" s="64"/>
      <c r="K17" s="8"/>
      <c r="L17" s="53"/>
    </row>
    <row r="19" ht="10.5">
      <c r="A19" t="s">
        <v>367</v>
      </c>
    </row>
  </sheetData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3" customWidth="1"/>
    <col min="3" max="3" width="41" style="0" customWidth="1"/>
    <col min="4" max="4" width="13.66015625" style="3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1" t="s">
        <v>156</v>
      </c>
      <c r="B1" s="22"/>
      <c r="C1" s="22"/>
      <c r="D1" s="22"/>
      <c r="E1" s="22"/>
      <c r="F1" s="23"/>
    </row>
    <row r="2" spans="1:8" ht="22.5" customHeight="1">
      <c r="A2" s="24" t="s">
        <v>225</v>
      </c>
      <c r="B2" s="25"/>
      <c r="C2" s="25"/>
      <c r="D2" s="25"/>
      <c r="E2" s="25"/>
      <c r="F2" s="25"/>
      <c r="G2" s="13"/>
      <c r="H2" s="13"/>
    </row>
    <row r="3" spans="1:8" ht="22.5" customHeight="1">
      <c r="A3" s="65"/>
      <c r="B3" s="65"/>
      <c r="C3" s="26"/>
      <c r="D3" s="26"/>
      <c r="E3" s="27"/>
      <c r="H3" s="28" t="s">
        <v>31</v>
      </c>
    </row>
    <row r="4" spans="1:9" ht="22.5" customHeight="1">
      <c r="A4" s="73" t="s">
        <v>232</v>
      </c>
      <c r="B4" s="74"/>
      <c r="C4" s="73" t="s">
        <v>41</v>
      </c>
      <c r="D4" s="75"/>
      <c r="E4" s="75"/>
      <c r="F4" s="75"/>
      <c r="G4" s="75"/>
      <c r="H4" s="74"/>
      <c r="I4" s="72"/>
    </row>
    <row r="5" spans="1:8" ht="22.5" customHeight="1">
      <c r="A5" s="29" t="s">
        <v>86</v>
      </c>
      <c r="B5" s="45" t="s">
        <v>162</v>
      </c>
      <c r="C5" s="29" t="s">
        <v>57</v>
      </c>
      <c r="D5" s="30" t="s">
        <v>162</v>
      </c>
      <c r="E5" s="29" t="s">
        <v>302</v>
      </c>
      <c r="F5" s="29" t="s">
        <v>162</v>
      </c>
      <c r="G5" s="76" t="s">
        <v>2</v>
      </c>
      <c r="H5" s="29" t="s">
        <v>162</v>
      </c>
    </row>
    <row r="6" spans="1:8" ht="22.5" customHeight="1">
      <c r="A6" s="38" t="s">
        <v>352</v>
      </c>
      <c r="B6" s="85"/>
      <c r="C6" s="46" t="s">
        <v>352</v>
      </c>
      <c r="D6" s="81"/>
      <c r="E6" s="48" t="s">
        <v>352</v>
      </c>
      <c r="F6" s="47"/>
      <c r="G6" s="48" t="s">
        <v>352</v>
      </c>
      <c r="H6" s="81"/>
    </row>
    <row r="7" spans="1:8" ht="22.5" customHeight="1">
      <c r="A7" s="69" t="s">
        <v>110</v>
      </c>
      <c r="B7" s="130">
        <v>4555031.4</v>
      </c>
      <c r="C7" s="86" t="s">
        <v>269</v>
      </c>
      <c r="D7" s="130">
        <v>0</v>
      </c>
      <c r="E7" s="83" t="s">
        <v>250</v>
      </c>
      <c r="F7" s="90">
        <f>SUM(F8:F11)</f>
        <v>1803629.4</v>
      </c>
      <c r="G7" s="88" t="s">
        <v>65</v>
      </c>
      <c r="H7" s="130">
        <v>3454061.4</v>
      </c>
    </row>
    <row r="8" spans="1:8" ht="22.5" customHeight="1">
      <c r="A8" s="69" t="s">
        <v>287</v>
      </c>
      <c r="B8" s="131">
        <v>4555031.4</v>
      </c>
      <c r="C8" s="86" t="s">
        <v>360</v>
      </c>
      <c r="D8" s="130">
        <v>0</v>
      </c>
      <c r="E8" s="87" t="s">
        <v>337</v>
      </c>
      <c r="F8" s="130">
        <v>865559.4</v>
      </c>
      <c r="G8" s="87" t="s">
        <v>246</v>
      </c>
      <c r="H8" s="130">
        <v>971900</v>
      </c>
    </row>
    <row r="9" spans="1:8" ht="22.5" customHeight="1">
      <c r="A9" s="39" t="s">
        <v>144</v>
      </c>
      <c r="B9" s="91"/>
      <c r="C9" s="82" t="s">
        <v>281</v>
      </c>
      <c r="D9" s="130">
        <v>0</v>
      </c>
      <c r="E9" s="87" t="s">
        <v>359</v>
      </c>
      <c r="F9" s="130">
        <v>909000</v>
      </c>
      <c r="G9" s="87" t="s">
        <v>330</v>
      </c>
      <c r="H9" s="130">
        <v>0</v>
      </c>
    </row>
    <row r="10" spans="1:8" ht="22.5" customHeight="1">
      <c r="A10" s="69" t="s">
        <v>170</v>
      </c>
      <c r="B10" s="131">
        <v>0</v>
      </c>
      <c r="C10" s="86" t="s">
        <v>346</v>
      </c>
      <c r="D10" s="130">
        <v>4555031.4</v>
      </c>
      <c r="E10" s="87" t="s">
        <v>155</v>
      </c>
      <c r="F10" s="130">
        <v>29070</v>
      </c>
      <c r="G10" s="87" t="s">
        <v>97</v>
      </c>
      <c r="H10" s="130">
        <v>0</v>
      </c>
    </row>
    <row r="11" spans="1:8" ht="22.5" customHeight="1">
      <c r="A11" s="31" t="s">
        <v>186</v>
      </c>
      <c r="B11" s="92"/>
      <c r="C11" s="82" t="s">
        <v>14</v>
      </c>
      <c r="D11" s="131">
        <v>0</v>
      </c>
      <c r="E11" s="87" t="s">
        <v>19</v>
      </c>
      <c r="F11" s="131">
        <v>0</v>
      </c>
      <c r="G11" s="87" t="s">
        <v>10</v>
      </c>
      <c r="H11" s="130">
        <v>0</v>
      </c>
    </row>
    <row r="12" spans="1:8" ht="22.5" customHeight="1">
      <c r="A12" s="31" t="s">
        <v>17</v>
      </c>
      <c r="B12" s="93"/>
      <c r="C12" s="82" t="s">
        <v>134</v>
      </c>
      <c r="D12" s="133">
        <v>0</v>
      </c>
      <c r="E12" s="83" t="s">
        <v>154</v>
      </c>
      <c r="F12" s="91">
        <f>SUM(F13:F22)</f>
        <v>2751402</v>
      </c>
      <c r="G12" s="88" t="s">
        <v>54</v>
      </c>
      <c r="H12" s="130">
        <v>0</v>
      </c>
    </row>
    <row r="13" spans="1:8" ht="22.5" customHeight="1">
      <c r="A13" s="31" t="s">
        <v>104</v>
      </c>
      <c r="B13" s="93"/>
      <c r="C13" s="82" t="s">
        <v>205</v>
      </c>
      <c r="D13" s="130">
        <v>0</v>
      </c>
      <c r="E13" s="87" t="s">
        <v>337</v>
      </c>
      <c r="F13" s="130">
        <v>2588502</v>
      </c>
      <c r="G13" s="87" t="s">
        <v>344</v>
      </c>
      <c r="H13" s="130">
        <v>0</v>
      </c>
    </row>
    <row r="14" spans="1:8" ht="22.5" customHeight="1">
      <c r="A14" s="31" t="s">
        <v>36</v>
      </c>
      <c r="B14" s="93"/>
      <c r="C14" s="82" t="s">
        <v>132</v>
      </c>
      <c r="D14" s="130">
        <v>0</v>
      </c>
      <c r="E14" s="87" t="s">
        <v>359</v>
      </c>
      <c r="F14" s="130">
        <v>162900</v>
      </c>
      <c r="G14" s="87" t="s">
        <v>109</v>
      </c>
      <c r="H14" s="130">
        <v>0</v>
      </c>
    </row>
    <row r="15" spans="1:8" ht="22.5" customHeight="1">
      <c r="A15" s="31" t="s">
        <v>64</v>
      </c>
      <c r="B15" s="93"/>
      <c r="C15" s="82" t="s">
        <v>198</v>
      </c>
      <c r="D15" s="130">
        <v>0</v>
      </c>
      <c r="E15" s="87" t="s">
        <v>349</v>
      </c>
      <c r="F15" s="130">
        <v>0</v>
      </c>
      <c r="G15" s="87" t="s">
        <v>340</v>
      </c>
      <c r="H15" s="130">
        <v>29070</v>
      </c>
    </row>
    <row r="16" spans="1:8" ht="22.5" customHeight="1">
      <c r="A16" s="40" t="s">
        <v>124</v>
      </c>
      <c r="B16" s="93"/>
      <c r="C16" s="82" t="s">
        <v>73</v>
      </c>
      <c r="D16" s="130">
        <v>0</v>
      </c>
      <c r="E16" s="87" t="s">
        <v>310</v>
      </c>
      <c r="F16" s="130">
        <v>0</v>
      </c>
      <c r="G16" s="87" t="s">
        <v>327</v>
      </c>
      <c r="H16" s="130">
        <v>0</v>
      </c>
    </row>
    <row r="17" spans="1:8" ht="22.5" customHeight="1">
      <c r="A17" s="40" t="s">
        <v>58</v>
      </c>
      <c r="B17" s="93"/>
      <c r="C17" s="82" t="s">
        <v>96</v>
      </c>
      <c r="D17" s="130">
        <v>0</v>
      </c>
      <c r="E17" s="87" t="s">
        <v>28</v>
      </c>
      <c r="F17" s="130">
        <v>0</v>
      </c>
      <c r="G17" s="87" t="s">
        <v>122</v>
      </c>
      <c r="H17" s="130">
        <v>0</v>
      </c>
    </row>
    <row r="18" spans="1:8" ht="22.5" customHeight="1">
      <c r="A18" s="40"/>
      <c r="B18" s="94"/>
      <c r="C18" s="82" t="s">
        <v>23</v>
      </c>
      <c r="D18" s="130">
        <v>0</v>
      </c>
      <c r="E18" s="87" t="s">
        <v>27</v>
      </c>
      <c r="F18" s="130">
        <v>0</v>
      </c>
      <c r="G18" s="87" t="s">
        <v>90</v>
      </c>
      <c r="H18" s="130">
        <v>0</v>
      </c>
    </row>
    <row r="19" spans="1:8" ht="22.5" customHeight="1">
      <c r="A19" s="36"/>
      <c r="B19" s="95"/>
      <c r="C19" s="82" t="s">
        <v>100</v>
      </c>
      <c r="D19" s="130">
        <v>0</v>
      </c>
      <c r="E19" s="87" t="s">
        <v>99</v>
      </c>
      <c r="F19" s="130">
        <v>0</v>
      </c>
      <c r="G19" s="87" t="s">
        <v>201</v>
      </c>
      <c r="H19" s="130">
        <v>0</v>
      </c>
    </row>
    <row r="20" spans="1:9" ht="22.5" customHeight="1">
      <c r="A20" s="36"/>
      <c r="B20" s="94"/>
      <c r="C20" s="82" t="s">
        <v>80</v>
      </c>
      <c r="D20" s="130">
        <v>0</v>
      </c>
      <c r="E20" s="87" t="s">
        <v>114</v>
      </c>
      <c r="F20" s="130">
        <v>0</v>
      </c>
      <c r="G20" s="87" t="s">
        <v>362</v>
      </c>
      <c r="H20" s="130">
        <v>0</v>
      </c>
      <c r="I20" s="3"/>
    </row>
    <row r="21" spans="1:9" ht="22.5" customHeight="1">
      <c r="A21" s="7"/>
      <c r="B21" s="94"/>
      <c r="C21" s="82" t="s">
        <v>355</v>
      </c>
      <c r="D21" s="130">
        <v>0</v>
      </c>
      <c r="E21" s="87" t="s">
        <v>256</v>
      </c>
      <c r="F21" s="130">
        <v>0</v>
      </c>
      <c r="G21" s="87" t="s">
        <v>228</v>
      </c>
      <c r="H21" s="131">
        <v>0</v>
      </c>
      <c r="I21" s="3"/>
    </row>
    <row r="22" spans="1:9" ht="22.5" customHeight="1">
      <c r="A22" s="8"/>
      <c r="B22" s="94"/>
      <c r="C22" s="82" t="s">
        <v>284</v>
      </c>
      <c r="D22" s="130">
        <v>0</v>
      </c>
      <c r="E22" s="87" t="s">
        <v>44</v>
      </c>
      <c r="F22" s="131">
        <v>0</v>
      </c>
      <c r="G22" s="83"/>
      <c r="H22" s="92"/>
      <c r="I22" s="3"/>
    </row>
    <row r="23" spans="1:8" ht="22.5" customHeight="1">
      <c r="A23" s="42"/>
      <c r="B23" s="94"/>
      <c r="C23" s="82" t="s">
        <v>89</v>
      </c>
      <c r="D23" s="130">
        <v>0</v>
      </c>
      <c r="E23" s="84" t="s">
        <v>303</v>
      </c>
      <c r="F23" s="92"/>
      <c r="G23" s="37"/>
      <c r="H23" s="93"/>
    </row>
    <row r="24" spans="1:8" ht="22.5" customHeight="1">
      <c r="A24" s="42"/>
      <c r="B24" s="94"/>
      <c r="C24" s="82" t="s">
        <v>322</v>
      </c>
      <c r="D24" s="130">
        <v>0</v>
      </c>
      <c r="E24" s="84" t="s">
        <v>277</v>
      </c>
      <c r="F24" s="93"/>
      <c r="G24" s="37"/>
      <c r="H24" s="93"/>
    </row>
    <row r="25" spans="1:8" ht="22.5" customHeight="1">
      <c r="A25" s="42"/>
      <c r="B25" s="94"/>
      <c r="C25" s="82" t="s">
        <v>267</v>
      </c>
      <c r="D25" s="130">
        <v>0</v>
      </c>
      <c r="E25" s="84" t="s">
        <v>199</v>
      </c>
      <c r="F25" s="93"/>
      <c r="G25" s="37"/>
      <c r="H25" s="93"/>
    </row>
    <row r="26" spans="1:8" ht="22.5" customHeight="1">
      <c r="A26" s="42"/>
      <c r="B26" s="94"/>
      <c r="C26" s="82" t="s">
        <v>300</v>
      </c>
      <c r="D26" s="130">
        <v>0</v>
      </c>
      <c r="E26" s="84"/>
      <c r="F26" s="93"/>
      <c r="G26" s="37"/>
      <c r="H26" s="93"/>
    </row>
    <row r="27" spans="1:8" ht="22.5" customHeight="1">
      <c r="A27" s="8"/>
      <c r="B27" s="95"/>
      <c r="C27" s="82" t="s">
        <v>69</v>
      </c>
      <c r="D27" s="130">
        <v>0</v>
      </c>
      <c r="E27" s="83"/>
      <c r="F27" s="93"/>
      <c r="G27" s="34"/>
      <c r="H27" s="93"/>
    </row>
    <row r="28" spans="1:8" ht="22.5" customHeight="1">
      <c r="A28" s="42"/>
      <c r="B28" s="94"/>
      <c r="C28" s="82" t="s">
        <v>151</v>
      </c>
      <c r="D28" s="130">
        <v>0</v>
      </c>
      <c r="E28" s="83"/>
      <c r="F28" s="93"/>
      <c r="G28" s="34"/>
      <c r="H28" s="93"/>
    </row>
    <row r="29" spans="1:8" ht="22.5" customHeight="1">
      <c r="A29" s="8"/>
      <c r="B29" s="95"/>
      <c r="C29" s="82" t="s">
        <v>245</v>
      </c>
      <c r="D29" s="130">
        <v>0</v>
      </c>
      <c r="E29" s="83"/>
      <c r="F29" s="93"/>
      <c r="G29" s="34"/>
      <c r="H29" s="93"/>
    </row>
    <row r="30" spans="1:8" ht="22.5" customHeight="1">
      <c r="A30" s="8"/>
      <c r="B30" s="94"/>
      <c r="C30" s="82" t="s">
        <v>77</v>
      </c>
      <c r="D30" s="130">
        <v>0</v>
      </c>
      <c r="E30" s="83"/>
      <c r="F30" s="93"/>
      <c r="G30" s="34"/>
      <c r="H30" s="93"/>
    </row>
    <row r="31" spans="1:8" ht="22.5" customHeight="1">
      <c r="A31" s="8"/>
      <c r="B31" s="94"/>
      <c r="C31" s="82" t="s">
        <v>222</v>
      </c>
      <c r="D31" s="130">
        <v>0</v>
      </c>
      <c r="E31" s="83"/>
      <c r="F31" s="93"/>
      <c r="G31" s="34"/>
      <c r="H31" s="93"/>
    </row>
    <row r="32" spans="1:8" ht="22.5" customHeight="1">
      <c r="A32" s="8"/>
      <c r="B32" s="94"/>
      <c r="C32" s="82" t="s">
        <v>288</v>
      </c>
      <c r="D32" s="131">
        <v>0</v>
      </c>
      <c r="E32" s="83"/>
      <c r="F32" s="93"/>
      <c r="G32" s="34"/>
      <c r="H32" s="93"/>
    </row>
    <row r="33" spans="1:8" ht="22.5" customHeight="1">
      <c r="A33" s="8"/>
      <c r="B33" s="94"/>
      <c r="C33" s="82" t="s">
        <v>26</v>
      </c>
      <c r="D33" s="132">
        <v>0</v>
      </c>
      <c r="E33" s="83"/>
      <c r="F33" s="93"/>
      <c r="G33" s="34"/>
      <c r="H33" s="93"/>
    </row>
    <row r="34" spans="1:8" ht="22.5" customHeight="1">
      <c r="A34" s="7"/>
      <c r="B34" s="94"/>
      <c r="C34" s="82" t="s">
        <v>296</v>
      </c>
      <c r="D34" s="133">
        <v>0</v>
      </c>
      <c r="E34" s="83"/>
      <c r="F34" s="93"/>
      <c r="G34" s="34"/>
      <c r="H34" s="93"/>
    </row>
    <row r="35" spans="1:8" ht="22.5" customHeight="1">
      <c r="A35" s="8"/>
      <c r="B35" s="94"/>
      <c r="C35" s="82" t="s">
        <v>258</v>
      </c>
      <c r="D35" s="131">
        <v>0</v>
      </c>
      <c r="E35" s="83"/>
      <c r="F35" s="93"/>
      <c r="G35" s="34"/>
      <c r="H35" s="93"/>
    </row>
    <row r="36" spans="1:8" ht="22.5" customHeight="1">
      <c r="A36" s="8"/>
      <c r="B36" s="94"/>
      <c r="C36" s="32"/>
      <c r="D36" s="96"/>
      <c r="E36" s="34"/>
      <c r="F36" s="93"/>
      <c r="G36" s="34"/>
      <c r="H36" s="93"/>
    </row>
    <row r="37" spans="1:8" ht="26.25" customHeight="1">
      <c r="A37" s="8"/>
      <c r="B37" s="94"/>
      <c r="C37" s="32"/>
      <c r="D37" s="97"/>
      <c r="E37" s="34"/>
      <c r="F37" s="100"/>
      <c r="G37" s="34"/>
      <c r="H37" s="100"/>
    </row>
    <row r="38" spans="1:8" ht="22.5" customHeight="1">
      <c r="A38" s="30" t="s">
        <v>76</v>
      </c>
      <c r="B38" s="95">
        <f>SUM(B7)</f>
        <v>4555031.4</v>
      </c>
      <c r="C38" s="30" t="s">
        <v>67</v>
      </c>
      <c r="D38" s="98">
        <f>SUM(D7:D35)</f>
        <v>4555031.4</v>
      </c>
      <c r="E38" s="30" t="s">
        <v>67</v>
      </c>
      <c r="F38" s="100">
        <f>SUM(F7,F12)</f>
        <v>4555031.4</v>
      </c>
      <c r="G38" s="30" t="s">
        <v>67</v>
      </c>
      <c r="H38" s="100">
        <f>SUM(H7:H21)</f>
        <v>4455031.4</v>
      </c>
    </row>
    <row r="39" spans="1:8" ht="22.5" customHeight="1">
      <c r="A39" s="41" t="s">
        <v>273</v>
      </c>
      <c r="B39" s="94"/>
      <c r="C39" s="40" t="s">
        <v>266</v>
      </c>
      <c r="D39" s="97"/>
      <c r="E39" s="40" t="s">
        <v>266</v>
      </c>
      <c r="F39" s="100"/>
      <c r="G39" s="40" t="s">
        <v>266</v>
      </c>
      <c r="H39" s="100"/>
    </row>
    <row r="40" spans="1:8" ht="22.5" customHeight="1">
      <c r="A40" s="41" t="s">
        <v>255</v>
      </c>
      <c r="B40" s="94"/>
      <c r="C40" s="33" t="s">
        <v>56</v>
      </c>
      <c r="D40" s="93"/>
      <c r="E40" s="33" t="s">
        <v>56</v>
      </c>
      <c r="F40" s="93"/>
      <c r="G40" s="33" t="s">
        <v>56</v>
      </c>
      <c r="H40" s="93"/>
    </row>
    <row r="41" spans="1:8" ht="22.5" customHeight="1">
      <c r="A41" s="41" t="s">
        <v>52</v>
      </c>
      <c r="B41" s="94"/>
      <c r="C41" s="43"/>
      <c r="D41" s="97"/>
      <c r="E41" s="8"/>
      <c r="F41" s="97"/>
      <c r="G41" s="8"/>
      <c r="H41" s="97"/>
    </row>
    <row r="42" spans="1:8" ht="22.5" customHeight="1">
      <c r="A42" s="41" t="s">
        <v>102</v>
      </c>
      <c r="B42" s="94"/>
      <c r="C42" s="43"/>
      <c r="D42" s="97"/>
      <c r="E42" s="7"/>
      <c r="F42" s="97"/>
      <c r="G42" s="7"/>
      <c r="H42" s="97"/>
    </row>
    <row r="43" spans="1:8" ht="22.5" customHeight="1">
      <c r="A43" s="41" t="s">
        <v>121</v>
      </c>
      <c r="B43" s="94"/>
      <c r="C43" s="43"/>
      <c r="D43" s="99"/>
      <c r="E43" s="8"/>
      <c r="F43" s="97"/>
      <c r="G43" s="8"/>
      <c r="H43" s="97"/>
    </row>
    <row r="44" spans="1:8" ht="21" customHeight="1">
      <c r="A44" s="8"/>
      <c r="B44" s="94"/>
      <c r="C44" s="7"/>
      <c r="D44" s="99"/>
      <c r="E44" s="7"/>
      <c r="F44" s="99"/>
      <c r="G44" s="7"/>
      <c r="H44" s="99"/>
    </row>
    <row r="45" spans="1:8" ht="22.5" customHeight="1">
      <c r="A45" s="29" t="s">
        <v>40</v>
      </c>
      <c r="B45" s="95">
        <f>SUM(B38)</f>
        <v>4555031.4</v>
      </c>
      <c r="C45" s="44" t="s">
        <v>12</v>
      </c>
      <c r="D45" s="99">
        <f>SUM(D38)</f>
        <v>4555031.4</v>
      </c>
      <c r="E45" s="29" t="s">
        <v>12</v>
      </c>
      <c r="F45" s="93">
        <f>SUM(F38)</f>
        <v>4555031.4</v>
      </c>
      <c r="G45" s="29" t="s">
        <v>12</v>
      </c>
      <c r="H45" s="93">
        <f>SUM(H38)</f>
        <v>4455031.4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3" t="s">
        <v>62</v>
      </c>
      <c r="B1" s="3"/>
      <c r="C1" s="3"/>
    </row>
    <row r="2" spans="1:16" ht="35.2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3"/>
    </row>
    <row r="3" ht="21.75" customHeight="1">
      <c r="O3" s="9" t="s">
        <v>31</v>
      </c>
    </row>
    <row r="4" spans="1:15" ht="18" customHeight="1">
      <c r="A4" s="155" t="s">
        <v>179</v>
      </c>
      <c r="B4" s="155" t="s">
        <v>286</v>
      </c>
      <c r="C4" s="155" t="s">
        <v>295</v>
      </c>
      <c r="D4" s="156" t="s">
        <v>32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78"/>
    </row>
    <row r="5" spans="1:15" ht="22.5" customHeight="1">
      <c r="A5" s="155"/>
      <c r="B5" s="155"/>
      <c r="C5" s="155"/>
      <c r="D5" s="157" t="s">
        <v>83</v>
      </c>
      <c r="E5" s="80" t="s">
        <v>49</v>
      </c>
      <c r="F5" s="80"/>
      <c r="G5" s="157" t="s">
        <v>244</v>
      </c>
      <c r="H5" s="157" t="s">
        <v>42</v>
      </c>
      <c r="I5" s="157" t="s">
        <v>336</v>
      </c>
      <c r="J5" s="157" t="s">
        <v>164</v>
      </c>
      <c r="K5" s="157" t="s">
        <v>299</v>
      </c>
      <c r="L5" s="157" t="s">
        <v>273</v>
      </c>
      <c r="M5" s="157" t="s">
        <v>52</v>
      </c>
      <c r="N5" s="157" t="s">
        <v>255</v>
      </c>
      <c r="O5" s="157" t="s">
        <v>218</v>
      </c>
    </row>
    <row r="6" spans="1:15" ht="33.75" customHeight="1">
      <c r="A6" s="155"/>
      <c r="B6" s="155"/>
      <c r="C6" s="155"/>
      <c r="D6" s="157"/>
      <c r="E6" s="79" t="s">
        <v>194</v>
      </c>
      <c r="F6" s="79" t="s">
        <v>169</v>
      </c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 customHeight="1">
      <c r="A7" s="12" t="s">
        <v>230</v>
      </c>
      <c r="B7" s="12" t="s">
        <v>230</v>
      </c>
      <c r="C7" s="12">
        <v>1</v>
      </c>
      <c r="D7" s="12">
        <v>2</v>
      </c>
      <c r="E7" s="5">
        <v>3</v>
      </c>
      <c r="F7" s="5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</row>
    <row r="8" spans="1:15" ht="12.75" customHeight="1">
      <c r="A8" s="137" t="s">
        <v>83</v>
      </c>
      <c r="B8" s="137"/>
      <c r="C8" s="134">
        <v>4555031.4</v>
      </c>
      <c r="D8" s="136">
        <v>4555031.4</v>
      </c>
      <c r="E8" s="135">
        <v>4555031.4</v>
      </c>
      <c r="F8" s="134">
        <v>0</v>
      </c>
      <c r="G8" s="136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4">
        <v>0</v>
      </c>
    </row>
    <row r="9" spans="1:15" ht="12.75" customHeight="1">
      <c r="A9" s="137" t="s">
        <v>280</v>
      </c>
      <c r="B9" s="137" t="s">
        <v>127</v>
      </c>
      <c r="C9" s="134">
        <v>4555031.4</v>
      </c>
      <c r="D9" s="136">
        <v>4555031.4</v>
      </c>
      <c r="E9" s="135">
        <v>4555031.4</v>
      </c>
      <c r="F9" s="134">
        <v>0</v>
      </c>
      <c r="G9" s="136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4">
        <v>0</v>
      </c>
    </row>
    <row r="10" spans="1:16" ht="12.75" customHeight="1">
      <c r="A10" s="137" t="s">
        <v>113</v>
      </c>
      <c r="B10" s="137" t="s">
        <v>148</v>
      </c>
      <c r="C10" s="134">
        <v>4555031.4</v>
      </c>
      <c r="D10" s="136">
        <v>4555031.4</v>
      </c>
      <c r="E10" s="135">
        <v>4555031.4</v>
      </c>
      <c r="F10" s="134">
        <v>0</v>
      </c>
      <c r="G10" s="136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4">
        <v>0</v>
      </c>
      <c r="P10" s="3"/>
    </row>
    <row r="11" spans="1:15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2.75" customHeight="1">
      <c r="A12" s="89"/>
      <c r="B12" s="89"/>
      <c r="C12" s="89"/>
      <c r="D12" s="89"/>
      <c r="E12" s="89"/>
      <c r="F12" s="89"/>
      <c r="G12" s="89"/>
      <c r="H12" s="58"/>
      <c r="I12" s="58"/>
      <c r="J12" s="58"/>
      <c r="K12" s="58"/>
      <c r="L12" s="58"/>
      <c r="M12" s="89"/>
      <c r="N12" s="89"/>
      <c r="O12" s="89"/>
    </row>
    <row r="13" spans="2:16" ht="12.75" customHeight="1">
      <c r="B13" s="3"/>
      <c r="C13" s="3"/>
      <c r="D13" s="3"/>
      <c r="E13" s="3"/>
      <c r="F13" s="3"/>
      <c r="G13" s="3"/>
      <c r="H13" s="3"/>
      <c r="I13" s="3"/>
      <c r="N13" s="3"/>
      <c r="O13" s="3"/>
      <c r="P13" s="3"/>
    </row>
    <row r="14" spans="2:16" ht="12.75" customHeight="1">
      <c r="B14" s="3"/>
      <c r="C14" s="3"/>
      <c r="D14" s="3"/>
      <c r="E14" s="3"/>
      <c r="F14" s="3"/>
      <c r="G14" s="3"/>
      <c r="H14" s="3"/>
      <c r="M14" s="3"/>
      <c r="N14" s="3"/>
      <c r="O14" s="3"/>
      <c r="P14" s="3"/>
    </row>
    <row r="15" spans="4:16" ht="12.75" customHeight="1">
      <c r="D15" s="3"/>
      <c r="E15" s="3"/>
      <c r="F15" s="3"/>
      <c r="N15" s="3"/>
      <c r="O15" s="3"/>
      <c r="P15" s="3"/>
    </row>
    <row r="16" spans="4:16" ht="12.75" customHeight="1">
      <c r="D16" s="3"/>
      <c r="E16" s="3"/>
      <c r="F16" s="3"/>
      <c r="G16" s="3"/>
      <c r="L16" s="3"/>
      <c r="N16" s="3"/>
      <c r="O16" s="3"/>
      <c r="P16" s="3"/>
    </row>
    <row r="17" spans="7:16" ht="12.75" customHeight="1">
      <c r="G17" s="3"/>
      <c r="M17" s="3"/>
      <c r="N17" s="3"/>
      <c r="O17" s="3"/>
      <c r="P17" s="3"/>
    </row>
    <row r="18" spans="13:16" ht="12.75" customHeight="1">
      <c r="M18" s="3"/>
      <c r="N18" s="3"/>
      <c r="O18" s="3"/>
      <c r="P18" s="3"/>
    </row>
    <row r="19" spans="13:15" ht="12.75" customHeight="1">
      <c r="M19" s="3"/>
      <c r="O19" s="3"/>
    </row>
    <row r="20" spans="13:15" ht="12.75" customHeight="1">
      <c r="M20" s="3"/>
      <c r="N20" s="3"/>
      <c r="O20" s="3"/>
    </row>
    <row r="21" spans="14:15" ht="12.75" customHeight="1">
      <c r="N21" s="3"/>
      <c r="O21" s="3"/>
    </row>
  </sheetData>
  <mergeCells count="14"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3" t="s">
        <v>334</v>
      </c>
      <c r="B1" s="3"/>
      <c r="C1" s="3"/>
    </row>
    <row r="2" spans="1:16" ht="35.2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3"/>
    </row>
    <row r="3" ht="21.75" customHeight="1">
      <c r="O3" s="9" t="s">
        <v>31</v>
      </c>
    </row>
    <row r="4" spans="1:15" ht="18" customHeight="1">
      <c r="A4" s="155" t="s">
        <v>179</v>
      </c>
      <c r="B4" s="155" t="s">
        <v>286</v>
      </c>
      <c r="C4" s="155" t="s">
        <v>295</v>
      </c>
      <c r="D4" s="156" t="s">
        <v>32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78"/>
    </row>
    <row r="5" spans="1:15" ht="22.5" customHeight="1">
      <c r="A5" s="155"/>
      <c r="B5" s="155"/>
      <c r="C5" s="155"/>
      <c r="D5" s="157" t="s">
        <v>83</v>
      </c>
      <c r="E5" s="80" t="s">
        <v>49</v>
      </c>
      <c r="F5" s="80"/>
      <c r="G5" s="157" t="s">
        <v>244</v>
      </c>
      <c r="H5" s="157" t="s">
        <v>42</v>
      </c>
      <c r="I5" s="157" t="s">
        <v>336</v>
      </c>
      <c r="J5" s="157" t="s">
        <v>164</v>
      </c>
      <c r="K5" s="157" t="s">
        <v>299</v>
      </c>
      <c r="L5" s="157" t="s">
        <v>273</v>
      </c>
      <c r="M5" s="157" t="s">
        <v>52</v>
      </c>
      <c r="N5" s="157" t="s">
        <v>255</v>
      </c>
      <c r="O5" s="157" t="s">
        <v>218</v>
      </c>
    </row>
    <row r="6" spans="1:15" ht="33.75" customHeight="1">
      <c r="A6" s="155"/>
      <c r="B6" s="155"/>
      <c r="C6" s="155"/>
      <c r="D6" s="157"/>
      <c r="E6" s="79" t="s">
        <v>194</v>
      </c>
      <c r="F6" s="79" t="s">
        <v>169</v>
      </c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 customHeight="1">
      <c r="A7" s="12" t="s">
        <v>230</v>
      </c>
      <c r="B7" s="12" t="s">
        <v>230</v>
      </c>
      <c r="C7" s="12">
        <v>1</v>
      </c>
      <c r="D7" s="12">
        <v>2</v>
      </c>
      <c r="E7" s="5">
        <v>3</v>
      </c>
      <c r="F7" s="5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</row>
    <row r="8" spans="1:15" ht="12.75" customHeight="1">
      <c r="A8" s="137" t="s">
        <v>83</v>
      </c>
      <c r="B8" s="137"/>
      <c r="C8" s="134">
        <v>4555031.4</v>
      </c>
      <c r="D8" s="136">
        <v>4555031.4</v>
      </c>
      <c r="E8" s="135">
        <v>4555031.4</v>
      </c>
      <c r="F8" s="134">
        <v>0</v>
      </c>
      <c r="G8" s="136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4">
        <v>0</v>
      </c>
    </row>
    <row r="9" spans="1:15" ht="12.75" customHeight="1">
      <c r="A9" s="137" t="s">
        <v>280</v>
      </c>
      <c r="B9" s="137" t="s">
        <v>127</v>
      </c>
      <c r="C9" s="134">
        <v>4555031.4</v>
      </c>
      <c r="D9" s="136">
        <v>4555031.4</v>
      </c>
      <c r="E9" s="135">
        <v>4555031.4</v>
      </c>
      <c r="F9" s="134">
        <v>0</v>
      </c>
      <c r="G9" s="136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4">
        <v>0</v>
      </c>
    </row>
    <row r="10" spans="1:16" ht="12.75" customHeight="1">
      <c r="A10" s="137" t="s">
        <v>113</v>
      </c>
      <c r="B10" s="137" t="s">
        <v>148</v>
      </c>
      <c r="C10" s="134">
        <v>4555031.4</v>
      </c>
      <c r="D10" s="136">
        <v>4555031.4</v>
      </c>
      <c r="E10" s="135">
        <v>4555031.4</v>
      </c>
      <c r="F10" s="134">
        <v>0</v>
      </c>
      <c r="G10" s="136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4">
        <v>0</v>
      </c>
      <c r="P10" s="3"/>
    </row>
    <row r="11" spans="1:15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2.75" customHeight="1">
      <c r="A12" s="89"/>
      <c r="B12" s="89"/>
      <c r="C12" s="89"/>
      <c r="D12" s="89"/>
      <c r="E12" s="89"/>
      <c r="F12" s="89"/>
      <c r="G12" s="89"/>
      <c r="H12" s="58"/>
      <c r="I12" s="58"/>
      <c r="J12" s="58"/>
      <c r="K12" s="58"/>
      <c r="L12" s="58"/>
      <c r="M12" s="89"/>
      <c r="N12" s="89"/>
      <c r="O12" s="89"/>
    </row>
    <row r="13" spans="2:16" ht="12.75" customHeight="1">
      <c r="B13" s="3"/>
      <c r="C13" s="3"/>
      <c r="D13" s="3"/>
      <c r="E13" s="3"/>
      <c r="F13" s="3"/>
      <c r="G13" s="3"/>
      <c r="H13" s="3"/>
      <c r="I13" s="3"/>
      <c r="N13" s="3"/>
      <c r="O13" s="3"/>
      <c r="P13" s="3"/>
    </row>
    <row r="14" spans="2:16" ht="12.75" customHeight="1">
      <c r="B14" s="3"/>
      <c r="C14" s="3"/>
      <c r="D14" s="3"/>
      <c r="E14" s="3"/>
      <c r="F14" s="3"/>
      <c r="G14" s="3"/>
      <c r="H14" s="3"/>
      <c r="M14" s="3"/>
      <c r="N14" s="3"/>
      <c r="O14" s="3"/>
      <c r="P14" s="3"/>
    </row>
    <row r="15" spans="4:16" ht="12.75" customHeight="1">
      <c r="D15" s="3"/>
      <c r="E15" s="3"/>
      <c r="F15" s="3"/>
      <c r="N15" s="3"/>
      <c r="O15" s="3"/>
      <c r="P15" s="3"/>
    </row>
    <row r="16" spans="4:16" ht="12.75" customHeight="1">
      <c r="D16" s="3"/>
      <c r="E16" s="3"/>
      <c r="F16" s="3"/>
      <c r="G16" s="3"/>
      <c r="L16" s="3"/>
      <c r="N16" s="3"/>
      <c r="O16" s="3"/>
      <c r="P16" s="3"/>
    </row>
    <row r="17" spans="7:16" ht="12.75" customHeight="1">
      <c r="G17" s="3"/>
      <c r="M17" s="3"/>
      <c r="N17" s="3"/>
      <c r="O17" s="3"/>
      <c r="P17" s="3"/>
    </row>
    <row r="18" spans="13:16" ht="12.75" customHeight="1">
      <c r="M18" s="3"/>
      <c r="N18" s="3"/>
      <c r="O18" s="3"/>
      <c r="P18" s="3"/>
    </row>
    <row r="19" spans="13:15" ht="12.75" customHeight="1">
      <c r="M19" s="3"/>
      <c r="O19" s="3"/>
    </row>
    <row r="20" spans="13:15" ht="12.75" customHeight="1">
      <c r="M20" s="3"/>
      <c r="N20" s="3"/>
      <c r="O20" s="3"/>
    </row>
    <row r="21" spans="14:15" ht="12.75" customHeight="1">
      <c r="N21" s="3"/>
      <c r="O21" s="3"/>
    </row>
  </sheetData>
  <mergeCells count="14">
    <mergeCell ref="L5:L6"/>
    <mergeCell ref="M5:M6"/>
    <mergeCell ref="N5:N6"/>
    <mergeCell ref="O5:O6"/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1" t="s">
        <v>252</v>
      </c>
      <c r="B1" s="22"/>
      <c r="C1" s="22"/>
      <c r="D1" s="22"/>
      <c r="E1" s="22"/>
      <c r="F1" s="23"/>
    </row>
    <row r="2" spans="1:8" ht="22.5" customHeight="1">
      <c r="A2" s="24" t="s">
        <v>95</v>
      </c>
      <c r="B2" s="25"/>
      <c r="C2" s="25"/>
      <c r="D2" s="25"/>
      <c r="E2" s="25"/>
      <c r="F2" s="25"/>
      <c r="G2" s="13"/>
      <c r="H2" s="13"/>
    </row>
    <row r="3" spans="1:8" ht="22.5" customHeight="1">
      <c r="A3" s="65"/>
      <c r="B3" s="65"/>
      <c r="C3" s="26"/>
      <c r="D3" s="26"/>
      <c r="E3" s="27"/>
      <c r="H3" s="28" t="s">
        <v>31</v>
      </c>
    </row>
    <row r="4" spans="1:9" ht="22.5" customHeight="1">
      <c r="A4" s="73" t="s">
        <v>232</v>
      </c>
      <c r="B4" s="74"/>
      <c r="C4" s="73" t="s">
        <v>41</v>
      </c>
      <c r="D4" s="75"/>
      <c r="E4" s="75"/>
      <c r="F4" s="75"/>
      <c r="G4" s="75"/>
      <c r="H4" s="74"/>
      <c r="I4" s="72"/>
    </row>
    <row r="5" spans="1:8" ht="22.5" customHeight="1">
      <c r="A5" s="29" t="s">
        <v>86</v>
      </c>
      <c r="B5" s="45" t="s">
        <v>162</v>
      </c>
      <c r="C5" s="29" t="s">
        <v>57</v>
      </c>
      <c r="D5" s="30" t="s">
        <v>162</v>
      </c>
      <c r="E5" s="29" t="s">
        <v>302</v>
      </c>
      <c r="F5" s="29" t="s">
        <v>162</v>
      </c>
      <c r="G5" s="76" t="s">
        <v>2</v>
      </c>
      <c r="H5" s="29" t="s">
        <v>162</v>
      </c>
    </row>
    <row r="6" spans="1:8" ht="22.5" customHeight="1">
      <c r="A6" s="38" t="s">
        <v>7</v>
      </c>
      <c r="B6" s="90"/>
      <c r="C6" s="38" t="s">
        <v>7</v>
      </c>
      <c r="D6" s="81"/>
      <c r="E6" s="38" t="s">
        <v>7</v>
      </c>
      <c r="F6" s="47"/>
      <c r="G6" s="38" t="s">
        <v>7</v>
      </c>
      <c r="H6" s="81"/>
    </row>
    <row r="7" spans="1:8" ht="22.5" customHeight="1">
      <c r="A7" s="69" t="s">
        <v>203</v>
      </c>
      <c r="B7" s="131">
        <v>4555031.4</v>
      </c>
      <c r="C7" s="86" t="s">
        <v>269</v>
      </c>
      <c r="D7" s="130">
        <v>0</v>
      </c>
      <c r="E7" s="83" t="s">
        <v>250</v>
      </c>
      <c r="F7" s="90">
        <f>SUM(F8:F11)</f>
        <v>1803629.4</v>
      </c>
      <c r="G7" s="88" t="s">
        <v>65</v>
      </c>
      <c r="H7" s="130">
        <v>3454061.4</v>
      </c>
    </row>
    <row r="8" spans="1:8" ht="22.5" customHeight="1">
      <c r="A8" s="39" t="s">
        <v>144</v>
      </c>
      <c r="B8" s="91"/>
      <c r="C8" s="86" t="s">
        <v>360</v>
      </c>
      <c r="D8" s="130">
        <v>0</v>
      </c>
      <c r="E8" s="87" t="s">
        <v>337</v>
      </c>
      <c r="F8" s="130">
        <v>865559.4</v>
      </c>
      <c r="G8" s="87" t="s">
        <v>246</v>
      </c>
      <c r="H8" s="130">
        <v>971900</v>
      </c>
    </row>
    <row r="9" spans="1:8" ht="22.5" customHeight="1">
      <c r="A9" s="69" t="s">
        <v>141</v>
      </c>
      <c r="B9" s="131">
        <v>0</v>
      </c>
      <c r="C9" s="86" t="s">
        <v>281</v>
      </c>
      <c r="D9" s="130">
        <v>0</v>
      </c>
      <c r="E9" s="87" t="s">
        <v>359</v>
      </c>
      <c r="F9" s="130">
        <v>909000</v>
      </c>
      <c r="G9" s="87" t="s">
        <v>330</v>
      </c>
      <c r="H9" s="130">
        <v>0</v>
      </c>
    </row>
    <row r="10" spans="1:8" ht="22.5" customHeight="1">
      <c r="A10" s="69" t="s">
        <v>298</v>
      </c>
      <c r="B10" s="92"/>
      <c r="C10" s="86" t="s">
        <v>346</v>
      </c>
      <c r="D10" s="130">
        <v>4555031.4</v>
      </c>
      <c r="E10" s="87" t="s">
        <v>155</v>
      </c>
      <c r="F10" s="130">
        <v>29070</v>
      </c>
      <c r="G10" s="87" t="s">
        <v>97</v>
      </c>
      <c r="H10" s="130">
        <v>0</v>
      </c>
    </row>
    <row r="11" spans="1:8" ht="22.5" customHeight="1">
      <c r="A11" s="31"/>
      <c r="B11" s="92"/>
      <c r="C11" s="82" t="s">
        <v>14</v>
      </c>
      <c r="D11" s="131">
        <v>0</v>
      </c>
      <c r="E11" s="87" t="s">
        <v>19</v>
      </c>
      <c r="F11" s="131">
        <v>0</v>
      </c>
      <c r="G11" s="87" t="s">
        <v>10</v>
      </c>
      <c r="H11" s="130">
        <v>0</v>
      </c>
    </row>
    <row r="12" spans="1:8" ht="22.5" customHeight="1">
      <c r="A12" s="69"/>
      <c r="B12" s="93"/>
      <c r="C12" s="82" t="s">
        <v>134</v>
      </c>
      <c r="D12" s="133">
        <v>0</v>
      </c>
      <c r="E12" s="83" t="s">
        <v>154</v>
      </c>
      <c r="F12" s="91">
        <f>SUM(F13:F22)</f>
        <v>2751402</v>
      </c>
      <c r="G12" s="88" t="s">
        <v>54</v>
      </c>
      <c r="H12" s="130">
        <v>0</v>
      </c>
    </row>
    <row r="13" spans="1:8" ht="22.5" customHeight="1">
      <c r="A13" s="31"/>
      <c r="B13" s="93"/>
      <c r="C13" s="82" t="s">
        <v>205</v>
      </c>
      <c r="D13" s="130">
        <v>0</v>
      </c>
      <c r="E13" s="87" t="s">
        <v>337</v>
      </c>
      <c r="F13" s="130">
        <v>2588502</v>
      </c>
      <c r="G13" s="87" t="s">
        <v>344</v>
      </c>
      <c r="H13" s="130">
        <v>0</v>
      </c>
    </row>
    <row r="14" spans="1:8" ht="22.5" customHeight="1">
      <c r="A14" s="31"/>
      <c r="B14" s="93"/>
      <c r="C14" s="82" t="s">
        <v>132</v>
      </c>
      <c r="D14" s="130">
        <v>0</v>
      </c>
      <c r="E14" s="87" t="s">
        <v>359</v>
      </c>
      <c r="F14" s="130">
        <v>162900</v>
      </c>
      <c r="G14" s="87" t="s">
        <v>109</v>
      </c>
      <c r="H14" s="130">
        <v>0</v>
      </c>
    </row>
    <row r="15" spans="1:8" ht="22.5" customHeight="1">
      <c r="A15" s="31"/>
      <c r="B15" s="93"/>
      <c r="C15" s="82" t="s">
        <v>198</v>
      </c>
      <c r="D15" s="130">
        <v>0</v>
      </c>
      <c r="E15" s="87" t="s">
        <v>349</v>
      </c>
      <c r="F15" s="130">
        <v>0</v>
      </c>
      <c r="G15" s="87" t="s">
        <v>340</v>
      </c>
      <c r="H15" s="130">
        <v>29070</v>
      </c>
    </row>
    <row r="16" spans="1:8" ht="22.5" customHeight="1">
      <c r="A16" s="40"/>
      <c r="B16" s="93"/>
      <c r="C16" s="82" t="s">
        <v>73</v>
      </c>
      <c r="D16" s="130">
        <v>0</v>
      </c>
      <c r="E16" s="87" t="s">
        <v>310</v>
      </c>
      <c r="F16" s="130">
        <v>0</v>
      </c>
      <c r="G16" s="87" t="s">
        <v>327</v>
      </c>
      <c r="H16" s="130">
        <v>0</v>
      </c>
    </row>
    <row r="17" spans="1:8" ht="22.5" customHeight="1">
      <c r="A17" s="40"/>
      <c r="B17" s="93"/>
      <c r="C17" s="82" t="s">
        <v>96</v>
      </c>
      <c r="D17" s="130">
        <v>0</v>
      </c>
      <c r="E17" s="87" t="s">
        <v>28</v>
      </c>
      <c r="F17" s="130">
        <v>0</v>
      </c>
      <c r="G17" s="87" t="s">
        <v>122</v>
      </c>
      <c r="H17" s="130">
        <v>0</v>
      </c>
    </row>
    <row r="18" spans="1:8" ht="22.5" customHeight="1">
      <c r="A18" s="40"/>
      <c r="B18" s="94"/>
      <c r="C18" s="82" t="s">
        <v>23</v>
      </c>
      <c r="D18" s="130">
        <v>0</v>
      </c>
      <c r="E18" s="87" t="s">
        <v>27</v>
      </c>
      <c r="F18" s="130">
        <v>0</v>
      </c>
      <c r="G18" s="87" t="s">
        <v>90</v>
      </c>
      <c r="H18" s="130">
        <v>0</v>
      </c>
    </row>
    <row r="19" spans="1:8" ht="22.5" customHeight="1">
      <c r="A19" s="36"/>
      <c r="B19" s="95"/>
      <c r="C19" s="82" t="s">
        <v>100</v>
      </c>
      <c r="D19" s="130">
        <v>0</v>
      </c>
      <c r="E19" s="87" t="s">
        <v>99</v>
      </c>
      <c r="F19" s="130">
        <v>0</v>
      </c>
      <c r="G19" s="87" t="s">
        <v>201</v>
      </c>
      <c r="H19" s="130">
        <v>0</v>
      </c>
    </row>
    <row r="20" spans="1:9" ht="22.5" customHeight="1">
      <c r="A20" s="36"/>
      <c r="B20" s="94"/>
      <c r="C20" s="82" t="s">
        <v>80</v>
      </c>
      <c r="D20" s="130">
        <v>0</v>
      </c>
      <c r="E20" s="87" t="s">
        <v>114</v>
      </c>
      <c r="F20" s="130">
        <v>0</v>
      </c>
      <c r="G20" s="87" t="s">
        <v>362</v>
      </c>
      <c r="H20" s="130">
        <v>0</v>
      </c>
      <c r="I20" s="3"/>
    </row>
    <row r="21" spans="1:9" ht="22.5" customHeight="1">
      <c r="A21" s="7"/>
      <c r="B21" s="94"/>
      <c r="C21" s="82" t="s">
        <v>355</v>
      </c>
      <c r="D21" s="130">
        <v>0</v>
      </c>
      <c r="E21" s="87" t="s">
        <v>256</v>
      </c>
      <c r="F21" s="130">
        <v>0</v>
      </c>
      <c r="G21" s="87" t="s">
        <v>228</v>
      </c>
      <c r="H21" s="131">
        <v>0</v>
      </c>
      <c r="I21" s="3"/>
    </row>
    <row r="22" spans="1:9" ht="22.5" customHeight="1">
      <c r="A22" s="8"/>
      <c r="B22" s="94"/>
      <c r="C22" s="82" t="s">
        <v>284</v>
      </c>
      <c r="D22" s="130">
        <v>0</v>
      </c>
      <c r="E22" s="87" t="s">
        <v>44</v>
      </c>
      <c r="F22" s="131">
        <v>0</v>
      </c>
      <c r="G22" s="83"/>
      <c r="H22" s="92"/>
      <c r="I22" s="3"/>
    </row>
    <row r="23" spans="1:8" ht="22.5" customHeight="1">
      <c r="A23" s="42"/>
      <c r="B23" s="94"/>
      <c r="C23" s="82" t="s">
        <v>89</v>
      </c>
      <c r="D23" s="130">
        <v>0</v>
      </c>
      <c r="E23" s="84" t="s">
        <v>303</v>
      </c>
      <c r="F23" s="92"/>
      <c r="G23" s="37"/>
      <c r="H23" s="93"/>
    </row>
    <row r="24" spans="1:8" ht="22.5" customHeight="1">
      <c r="A24" s="42"/>
      <c r="B24" s="94"/>
      <c r="C24" s="82" t="s">
        <v>322</v>
      </c>
      <c r="D24" s="130">
        <v>0</v>
      </c>
      <c r="E24" s="84" t="s">
        <v>277</v>
      </c>
      <c r="F24" s="93"/>
      <c r="G24" s="37"/>
      <c r="H24" s="93"/>
    </row>
    <row r="25" spans="1:8" ht="22.5" customHeight="1">
      <c r="A25" s="42"/>
      <c r="B25" s="94"/>
      <c r="C25" s="82" t="s">
        <v>267</v>
      </c>
      <c r="D25" s="130">
        <v>0</v>
      </c>
      <c r="E25" s="84" t="s">
        <v>199</v>
      </c>
      <c r="F25" s="93"/>
      <c r="G25" s="37"/>
      <c r="H25" s="93"/>
    </row>
    <row r="26" spans="1:8" ht="22.5" customHeight="1">
      <c r="A26" s="42"/>
      <c r="B26" s="94"/>
      <c r="C26" s="82" t="s">
        <v>300</v>
      </c>
      <c r="D26" s="130">
        <v>0</v>
      </c>
      <c r="E26" s="84"/>
      <c r="F26" s="93"/>
      <c r="G26" s="37"/>
      <c r="H26" s="93"/>
    </row>
    <row r="27" spans="1:8" ht="22.5" customHeight="1">
      <c r="A27" s="8"/>
      <c r="B27" s="95"/>
      <c r="C27" s="82" t="s">
        <v>69</v>
      </c>
      <c r="D27" s="130">
        <v>0</v>
      </c>
      <c r="E27" s="83"/>
      <c r="F27" s="93"/>
      <c r="G27" s="34"/>
      <c r="H27" s="93"/>
    </row>
    <row r="28" spans="1:8" ht="22.5" customHeight="1">
      <c r="A28" s="42"/>
      <c r="B28" s="94"/>
      <c r="C28" s="82" t="s">
        <v>151</v>
      </c>
      <c r="D28" s="130">
        <v>0</v>
      </c>
      <c r="E28" s="83"/>
      <c r="F28" s="93"/>
      <c r="G28" s="34"/>
      <c r="H28" s="93"/>
    </row>
    <row r="29" spans="1:8" ht="22.5" customHeight="1">
      <c r="A29" s="8"/>
      <c r="B29" s="95"/>
      <c r="C29" s="82" t="s">
        <v>245</v>
      </c>
      <c r="D29" s="130">
        <v>0</v>
      </c>
      <c r="E29" s="83"/>
      <c r="F29" s="93"/>
      <c r="G29" s="34"/>
      <c r="H29" s="93"/>
    </row>
    <row r="30" spans="1:8" ht="22.5" customHeight="1">
      <c r="A30" s="8"/>
      <c r="B30" s="94"/>
      <c r="C30" s="82" t="s">
        <v>77</v>
      </c>
      <c r="D30" s="130">
        <v>0</v>
      </c>
      <c r="E30" s="83"/>
      <c r="F30" s="93"/>
      <c r="G30" s="34"/>
      <c r="H30" s="93"/>
    </row>
    <row r="31" spans="1:8" ht="22.5" customHeight="1">
      <c r="A31" s="8"/>
      <c r="B31" s="94"/>
      <c r="C31" s="82" t="s">
        <v>222</v>
      </c>
      <c r="D31" s="130">
        <v>0</v>
      </c>
      <c r="E31" s="83"/>
      <c r="F31" s="93"/>
      <c r="G31" s="34"/>
      <c r="H31" s="93"/>
    </row>
    <row r="32" spans="1:8" ht="22.5" customHeight="1">
      <c r="A32" s="8"/>
      <c r="B32" s="94"/>
      <c r="C32" s="82" t="s">
        <v>288</v>
      </c>
      <c r="D32" s="131">
        <v>0</v>
      </c>
      <c r="E32" s="83"/>
      <c r="F32" s="93"/>
      <c r="G32" s="34"/>
      <c r="H32" s="93"/>
    </row>
    <row r="33" spans="1:8" ht="22.5" customHeight="1">
      <c r="A33" s="8"/>
      <c r="B33" s="94"/>
      <c r="C33" s="82" t="s">
        <v>26</v>
      </c>
      <c r="D33" s="132">
        <v>0</v>
      </c>
      <c r="E33" s="83"/>
      <c r="F33" s="93"/>
      <c r="G33" s="34"/>
      <c r="H33" s="93"/>
    </row>
    <row r="34" spans="1:8" ht="22.5" customHeight="1">
      <c r="A34" s="7"/>
      <c r="B34" s="94"/>
      <c r="C34" s="82" t="s">
        <v>296</v>
      </c>
      <c r="D34" s="133">
        <v>0</v>
      </c>
      <c r="E34" s="83"/>
      <c r="F34" s="93"/>
      <c r="G34" s="34"/>
      <c r="H34" s="93"/>
    </row>
    <row r="35" spans="1:8" ht="22.5" customHeight="1">
      <c r="A35" s="8"/>
      <c r="B35" s="94"/>
      <c r="C35" s="82" t="s">
        <v>258</v>
      </c>
      <c r="D35" s="131">
        <v>0</v>
      </c>
      <c r="E35" s="83"/>
      <c r="F35" s="93"/>
      <c r="G35" s="34"/>
      <c r="H35" s="93"/>
    </row>
    <row r="36" spans="1:8" ht="22.5" customHeight="1">
      <c r="A36" s="8"/>
      <c r="B36" s="94"/>
      <c r="C36" s="32"/>
      <c r="D36" s="96"/>
      <c r="E36" s="34"/>
      <c r="F36" s="93"/>
      <c r="G36" s="34"/>
      <c r="H36" s="93"/>
    </row>
    <row r="37" spans="1:8" ht="26.25" customHeight="1">
      <c r="A37" s="8"/>
      <c r="B37" s="94"/>
      <c r="C37" s="32"/>
      <c r="D37" s="97"/>
      <c r="E37" s="34"/>
      <c r="F37" s="100"/>
      <c r="G37" s="34"/>
      <c r="H37" s="100"/>
    </row>
    <row r="38" spans="1:8" ht="22.5" customHeight="1">
      <c r="A38" s="30" t="s">
        <v>76</v>
      </c>
      <c r="B38" s="95">
        <f>SUM(B7,B9)</f>
        <v>4555031.4</v>
      </c>
      <c r="C38" s="30" t="s">
        <v>67</v>
      </c>
      <c r="D38" s="98">
        <f>SUM(D7:D35)</f>
        <v>4555031.4</v>
      </c>
      <c r="E38" s="30" t="s">
        <v>67</v>
      </c>
      <c r="F38" s="100">
        <f>SUM(F7,F12)</f>
        <v>4555031.4</v>
      </c>
      <c r="G38" s="30" t="s">
        <v>67</v>
      </c>
      <c r="H38" s="100">
        <f>SUM(H7:H21)</f>
        <v>4455031.4</v>
      </c>
    </row>
    <row r="39" spans="1:8" ht="22.5" customHeight="1">
      <c r="A39" s="41" t="s">
        <v>52</v>
      </c>
      <c r="B39" s="94"/>
      <c r="C39" s="40" t="s">
        <v>266</v>
      </c>
      <c r="D39" s="97"/>
      <c r="E39" s="40" t="s">
        <v>266</v>
      </c>
      <c r="F39" s="100"/>
      <c r="G39" s="40" t="s">
        <v>266</v>
      </c>
      <c r="H39" s="100"/>
    </row>
    <row r="40" spans="1:8" ht="22.5" customHeight="1">
      <c r="A40" s="41" t="s">
        <v>102</v>
      </c>
      <c r="B40" s="94"/>
      <c r="C40" s="33"/>
      <c r="D40" s="93"/>
      <c r="E40" s="33"/>
      <c r="F40" s="93"/>
      <c r="G40" s="33"/>
      <c r="H40" s="93"/>
    </row>
    <row r="41" spans="1:8" ht="22.5" customHeight="1">
      <c r="A41" s="41" t="s">
        <v>121</v>
      </c>
      <c r="B41" s="94"/>
      <c r="C41" s="43"/>
      <c r="D41" s="97"/>
      <c r="E41" s="8"/>
      <c r="F41" s="97"/>
      <c r="G41" s="8"/>
      <c r="H41" s="97"/>
    </row>
    <row r="42" spans="1:8" ht="22.5" customHeight="1">
      <c r="A42" s="29" t="s">
        <v>40</v>
      </c>
      <c r="B42" s="95">
        <f>SUM(B38)</f>
        <v>4555031.4</v>
      </c>
      <c r="C42" s="44" t="s">
        <v>12</v>
      </c>
      <c r="D42" s="99">
        <f>SUM(D38)</f>
        <v>4555031.4</v>
      </c>
      <c r="E42" s="29" t="s">
        <v>12</v>
      </c>
      <c r="F42" s="93">
        <f>SUM(F38)</f>
        <v>4555031.4</v>
      </c>
      <c r="G42" s="29" t="s">
        <v>12</v>
      </c>
      <c r="H42" s="93">
        <f>SUM(H38)</f>
        <v>4455031.4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3" t="s">
        <v>153</v>
      </c>
    </row>
    <row r="2" spans="1:7" ht="28.5" customHeight="1">
      <c r="A2" s="10" t="s">
        <v>259</v>
      </c>
      <c r="B2" s="10"/>
      <c r="C2" s="10"/>
      <c r="D2" s="10"/>
      <c r="E2" s="10"/>
      <c r="F2" s="10"/>
      <c r="G2" s="10"/>
    </row>
    <row r="3" ht="22.5" customHeight="1">
      <c r="G3" s="9" t="s">
        <v>31</v>
      </c>
    </row>
    <row r="4" spans="1:7" ht="22.5" customHeight="1">
      <c r="A4" s="11" t="s">
        <v>117</v>
      </c>
      <c r="B4" s="11" t="s">
        <v>333</v>
      </c>
      <c r="C4" s="11" t="s">
        <v>83</v>
      </c>
      <c r="D4" s="11" t="s">
        <v>343</v>
      </c>
      <c r="E4" s="11" t="s">
        <v>272</v>
      </c>
      <c r="F4" s="11" t="s">
        <v>283</v>
      </c>
      <c r="G4" s="11" t="s">
        <v>208</v>
      </c>
    </row>
    <row r="5" spans="1:7" ht="15.75" customHeight="1">
      <c r="A5" s="5" t="s">
        <v>230</v>
      </c>
      <c r="B5" s="5" t="s">
        <v>230</v>
      </c>
      <c r="C5" s="5">
        <v>1</v>
      </c>
      <c r="D5" s="5">
        <v>2</v>
      </c>
      <c r="E5" s="5">
        <v>3</v>
      </c>
      <c r="F5" s="5">
        <v>4</v>
      </c>
      <c r="G5" s="5" t="s">
        <v>230</v>
      </c>
    </row>
    <row r="6" spans="1:7" ht="12.75" customHeight="1">
      <c r="A6" s="137" t="s">
        <v>83</v>
      </c>
      <c r="B6" s="139"/>
      <c r="C6" s="135">
        <v>4555031.4</v>
      </c>
      <c r="D6" s="135">
        <v>894629.4</v>
      </c>
      <c r="E6" s="135">
        <v>909000</v>
      </c>
      <c r="F6" s="135">
        <v>2751402</v>
      </c>
      <c r="G6" s="138"/>
    </row>
    <row r="7" spans="1:7" ht="12.75" customHeight="1">
      <c r="A7" s="137" t="s">
        <v>85</v>
      </c>
      <c r="B7" s="139" t="s">
        <v>140</v>
      </c>
      <c r="C7" s="135">
        <v>4555031.4</v>
      </c>
      <c r="D7" s="135">
        <v>894629.4</v>
      </c>
      <c r="E7" s="135">
        <v>909000</v>
      </c>
      <c r="F7" s="135">
        <v>2751402</v>
      </c>
      <c r="G7" s="138"/>
    </row>
    <row r="8" spans="1:7" ht="12.75" customHeight="1">
      <c r="A8" s="137" t="s">
        <v>221</v>
      </c>
      <c r="B8" s="139" t="s">
        <v>200</v>
      </c>
      <c r="C8" s="135">
        <v>4555031.4</v>
      </c>
      <c r="D8" s="135">
        <v>894629.4</v>
      </c>
      <c r="E8" s="135">
        <v>909000</v>
      </c>
      <c r="F8" s="135">
        <v>2751402</v>
      </c>
      <c r="G8" s="138"/>
    </row>
    <row r="9" spans="1:7" ht="12.75" customHeight="1">
      <c r="A9" s="137" t="s">
        <v>189</v>
      </c>
      <c r="B9" s="139" t="s">
        <v>167</v>
      </c>
      <c r="C9" s="135">
        <v>4555031.4</v>
      </c>
      <c r="D9" s="135">
        <v>894629.4</v>
      </c>
      <c r="E9" s="135">
        <v>909000</v>
      </c>
      <c r="F9" s="135">
        <v>2751402</v>
      </c>
      <c r="G9" s="138"/>
    </row>
    <row r="10" spans="1:7" ht="12.75" customHeight="1">
      <c r="A10" s="89"/>
      <c r="B10" s="89"/>
      <c r="C10" s="89"/>
      <c r="D10" s="89"/>
      <c r="E10" s="89"/>
      <c r="F10" s="89"/>
      <c r="G10" s="89"/>
    </row>
    <row r="11" spans="1:7" ht="12.75" customHeight="1">
      <c r="A11" s="89"/>
      <c r="B11" s="89"/>
      <c r="C11" s="89"/>
      <c r="D11" s="89"/>
      <c r="E11" s="89"/>
      <c r="F11" s="89"/>
      <c r="G11" s="89"/>
    </row>
    <row r="12" spans="1:7" ht="12.75" customHeight="1">
      <c r="A12" s="89"/>
      <c r="B12" s="89"/>
      <c r="C12" s="89"/>
      <c r="D12" s="89"/>
      <c r="E12" s="89"/>
      <c r="F12" s="89"/>
      <c r="G12" s="89"/>
    </row>
    <row r="13" spans="1:3" ht="12.75" customHeight="1">
      <c r="A13" s="3"/>
      <c r="C13" s="3"/>
    </row>
    <row r="14" spans="1:3" ht="12.75" customHeight="1">
      <c r="A14" s="3"/>
      <c r="B14" s="3"/>
      <c r="C14" s="3"/>
    </row>
    <row r="15" spans="1:2" ht="12.75" customHeight="1">
      <c r="A15" s="3"/>
      <c r="B15" s="3"/>
    </row>
    <row r="16" ht="12.75" customHeight="1">
      <c r="B16" s="3"/>
    </row>
    <row r="17" ht="12.75" customHeight="1">
      <c r="B17" s="3"/>
    </row>
    <row r="18" ht="12.75" customHeight="1">
      <c r="B18" s="3"/>
    </row>
    <row r="19" ht="12.75" customHeight="1">
      <c r="B19" s="3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3" t="s">
        <v>60</v>
      </c>
    </row>
    <row r="2" spans="1:9" ht="28.5" customHeight="1">
      <c r="A2" s="10" t="s">
        <v>175</v>
      </c>
      <c r="B2" s="10"/>
      <c r="C2" s="10"/>
      <c r="D2" s="10"/>
      <c r="E2" s="10"/>
      <c r="F2" s="10"/>
      <c r="G2" s="10"/>
      <c r="H2" s="10"/>
      <c r="I2" s="10"/>
    </row>
    <row r="3" ht="22.5" customHeight="1">
      <c r="I3" s="9" t="s">
        <v>31</v>
      </c>
    </row>
    <row r="4" spans="1:9" ht="22.5" customHeight="1">
      <c r="A4" s="11" t="s">
        <v>11</v>
      </c>
      <c r="B4" s="11" t="s">
        <v>276</v>
      </c>
      <c r="C4" s="11" t="s">
        <v>160</v>
      </c>
      <c r="D4" s="11" t="s">
        <v>319</v>
      </c>
      <c r="E4" s="11" t="s">
        <v>83</v>
      </c>
      <c r="F4" s="11" t="s">
        <v>343</v>
      </c>
      <c r="G4" s="11" t="s">
        <v>272</v>
      </c>
      <c r="H4" s="11" t="s">
        <v>283</v>
      </c>
      <c r="I4" s="11" t="s">
        <v>208</v>
      </c>
    </row>
    <row r="5" spans="1:9" ht="15.75" customHeight="1">
      <c r="A5" s="5" t="s">
        <v>230</v>
      </c>
      <c r="B5" s="5" t="s">
        <v>230</v>
      </c>
      <c r="C5" s="5" t="s">
        <v>230</v>
      </c>
      <c r="D5" s="5" t="s">
        <v>230</v>
      </c>
      <c r="E5" s="5">
        <v>1</v>
      </c>
      <c r="F5" s="5">
        <v>2</v>
      </c>
      <c r="G5" s="5">
        <v>3</v>
      </c>
      <c r="H5" s="5">
        <v>4</v>
      </c>
      <c r="I5" s="5" t="s">
        <v>230</v>
      </c>
    </row>
    <row r="6" spans="1:9" ht="12.75" customHeight="1">
      <c r="A6" s="138" t="s">
        <v>83</v>
      </c>
      <c r="B6" s="140"/>
      <c r="C6" s="141"/>
      <c r="D6" s="138"/>
      <c r="E6" s="136">
        <v>4555031.4</v>
      </c>
      <c r="F6" s="135">
        <v>894629.4</v>
      </c>
      <c r="G6" s="135">
        <v>909000</v>
      </c>
      <c r="H6" s="135">
        <v>2751402</v>
      </c>
      <c r="I6" s="138"/>
    </row>
    <row r="7" spans="1:9" ht="12.75" customHeight="1">
      <c r="A7" s="138" t="s">
        <v>290</v>
      </c>
      <c r="B7" s="140" t="s">
        <v>193</v>
      </c>
      <c r="C7" s="141"/>
      <c r="D7" s="138"/>
      <c r="E7" s="136">
        <v>3454061.4</v>
      </c>
      <c r="F7" s="135">
        <v>865559.4</v>
      </c>
      <c r="G7" s="135">
        <v>0</v>
      </c>
      <c r="H7" s="135">
        <v>2588502</v>
      </c>
      <c r="I7" s="138"/>
    </row>
    <row r="8" spans="1:10" ht="12.75" customHeight="1">
      <c r="A8" s="138" t="s">
        <v>38</v>
      </c>
      <c r="B8" s="140" t="s">
        <v>311</v>
      </c>
      <c r="C8" s="141" t="s">
        <v>329</v>
      </c>
      <c r="D8" s="138" t="s">
        <v>217</v>
      </c>
      <c r="E8" s="136">
        <v>306336</v>
      </c>
      <c r="F8" s="135">
        <v>306336</v>
      </c>
      <c r="G8" s="135">
        <v>0</v>
      </c>
      <c r="H8" s="135">
        <v>0</v>
      </c>
      <c r="I8" s="138"/>
      <c r="J8" s="3"/>
    </row>
    <row r="9" spans="1:11" ht="12.75" customHeight="1">
      <c r="A9" s="138" t="s">
        <v>123</v>
      </c>
      <c r="B9" s="140" t="s">
        <v>166</v>
      </c>
      <c r="C9" s="141" t="s">
        <v>329</v>
      </c>
      <c r="D9" s="138" t="s">
        <v>217</v>
      </c>
      <c r="E9" s="136">
        <v>439176</v>
      </c>
      <c r="F9" s="135">
        <v>439176</v>
      </c>
      <c r="G9" s="135">
        <v>0</v>
      </c>
      <c r="H9" s="135">
        <v>0</v>
      </c>
      <c r="I9" s="138"/>
      <c r="K9" s="3"/>
    </row>
    <row r="10" spans="1:9" ht="12.75" customHeight="1">
      <c r="A10" s="138" t="s">
        <v>197</v>
      </c>
      <c r="B10" s="140" t="s">
        <v>6</v>
      </c>
      <c r="C10" s="141" t="s">
        <v>243</v>
      </c>
      <c r="D10" s="138" t="s">
        <v>159</v>
      </c>
      <c r="E10" s="136">
        <v>39906.72</v>
      </c>
      <c r="F10" s="135">
        <v>39906.72</v>
      </c>
      <c r="G10" s="135">
        <v>0</v>
      </c>
      <c r="H10" s="135">
        <v>0</v>
      </c>
      <c r="I10" s="138"/>
    </row>
    <row r="11" spans="1:9" ht="12.75" customHeight="1">
      <c r="A11" s="138" t="s">
        <v>18</v>
      </c>
      <c r="B11" s="140" t="s">
        <v>209</v>
      </c>
      <c r="C11" s="141" t="s">
        <v>243</v>
      </c>
      <c r="D11" s="138" t="s">
        <v>159</v>
      </c>
      <c r="E11" s="136">
        <v>327.24</v>
      </c>
      <c r="F11" s="135">
        <v>327.24</v>
      </c>
      <c r="G11" s="135">
        <v>0</v>
      </c>
      <c r="H11" s="135">
        <v>0</v>
      </c>
      <c r="I11" s="138"/>
    </row>
    <row r="12" spans="1:9" ht="12.75" customHeight="1">
      <c r="A12" s="138" t="s">
        <v>294</v>
      </c>
      <c r="B12" s="140" t="s">
        <v>292</v>
      </c>
      <c r="C12" s="141" t="s">
        <v>145</v>
      </c>
      <c r="D12" s="138" t="s">
        <v>33</v>
      </c>
      <c r="E12" s="136">
        <v>79813.44</v>
      </c>
      <c r="F12" s="135">
        <v>79813.44</v>
      </c>
      <c r="G12" s="135">
        <v>0</v>
      </c>
      <c r="H12" s="135">
        <v>0</v>
      </c>
      <c r="I12" s="138"/>
    </row>
    <row r="13" spans="1:11" ht="12.75" customHeight="1">
      <c r="A13" s="138" t="s">
        <v>297</v>
      </c>
      <c r="B13" s="140" t="s">
        <v>139</v>
      </c>
      <c r="C13" s="141" t="s">
        <v>82</v>
      </c>
      <c r="D13" s="138" t="s">
        <v>354</v>
      </c>
      <c r="E13" s="136">
        <v>2588502</v>
      </c>
      <c r="F13" s="135">
        <v>0</v>
      </c>
      <c r="G13" s="135">
        <v>0</v>
      </c>
      <c r="H13" s="135">
        <v>2588502</v>
      </c>
      <c r="I13" s="138"/>
      <c r="K13" s="3"/>
    </row>
    <row r="14" spans="1:9" ht="12.75" customHeight="1">
      <c r="A14" s="138" t="s">
        <v>192</v>
      </c>
      <c r="B14" s="140" t="s">
        <v>238</v>
      </c>
      <c r="C14" s="141"/>
      <c r="D14" s="138"/>
      <c r="E14" s="136">
        <v>1071900</v>
      </c>
      <c r="F14" s="135">
        <v>0</v>
      </c>
      <c r="G14" s="135">
        <v>909000</v>
      </c>
      <c r="H14" s="135">
        <v>162900</v>
      </c>
      <c r="I14" s="138"/>
    </row>
    <row r="15" spans="1:9" ht="12.75" customHeight="1">
      <c r="A15" s="138" t="s">
        <v>129</v>
      </c>
      <c r="B15" s="140" t="s">
        <v>147</v>
      </c>
      <c r="C15" s="141"/>
      <c r="D15" s="138"/>
      <c r="E15" s="136">
        <v>100000</v>
      </c>
      <c r="F15" s="135">
        <v>0</v>
      </c>
      <c r="G15" s="135">
        <v>0</v>
      </c>
      <c r="H15" s="135">
        <v>100000</v>
      </c>
      <c r="I15" s="138"/>
    </row>
    <row r="16" spans="1:9" ht="12.75" customHeight="1">
      <c r="A16" s="138" t="s">
        <v>129</v>
      </c>
      <c r="B16" s="140" t="s">
        <v>147</v>
      </c>
      <c r="C16" s="141" t="s">
        <v>236</v>
      </c>
      <c r="D16" s="138" t="s">
        <v>335</v>
      </c>
      <c r="E16" s="136">
        <v>100000</v>
      </c>
      <c r="F16" s="135">
        <v>0</v>
      </c>
      <c r="G16" s="135">
        <v>100000</v>
      </c>
      <c r="H16" s="135">
        <v>0</v>
      </c>
      <c r="I16" s="138"/>
    </row>
    <row r="17" spans="1:9" ht="12.75" customHeight="1">
      <c r="A17" s="138" t="s">
        <v>224</v>
      </c>
      <c r="B17" s="140" t="s">
        <v>87</v>
      </c>
      <c r="C17" s="141" t="s">
        <v>236</v>
      </c>
      <c r="D17" s="138" t="s">
        <v>335</v>
      </c>
      <c r="E17" s="136">
        <v>1000</v>
      </c>
      <c r="F17" s="135">
        <v>0</v>
      </c>
      <c r="G17" s="135">
        <v>1000</v>
      </c>
      <c r="H17" s="135">
        <v>0</v>
      </c>
      <c r="I17" s="138"/>
    </row>
    <row r="18" spans="1:9" ht="12.75" customHeight="1">
      <c r="A18" s="138" t="s">
        <v>131</v>
      </c>
      <c r="B18" s="140" t="s">
        <v>125</v>
      </c>
      <c r="C18" s="141" t="s">
        <v>236</v>
      </c>
      <c r="D18" s="138" t="s">
        <v>335</v>
      </c>
      <c r="E18" s="136">
        <v>18488.81</v>
      </c>
      <c r="F18" s="135">
        <v>0</v>
      </c>
      <c r="G18" s="135">
        <v>18488.81</v>
      </c>
      <c r="H18" s="135">
        <v>0</v>
      </c>
      <c r="I18" s="138"/>
    </row>
    <row r="19" spans="1:9" ht="12.75" customHeight="1">
      <c r="A19" s="138" t="s">
        <v>48</v>
      </c>
      <c r="B19" s="140" t="s">
        <v>30</v>
      </c>
      <c r="C19" s="141" t="s">
        <v>236</v>
      </c>
      <c r="D19" s="138" t="s">
        <v>335</v>
      </c>
      <c r="E19" s="136">
        <v>50000</v>
      </c>
      <c r="F19" s="135">
        <v>0</v>
      </c>
      <c r="G19" s="135">
        <v>50000</v>
      </c>
      <c r="H19" s="135">
        <v>0</v>
      </c>
      <c r="I19" s="138"/>
    </row>
    <row r="20" spans="1:9" ht="12.75" customHeight="1">
      <c r="A20" s="138" t="s">
        <v>323</v>
      </c>
      <c r="B20" s="140" t="s">
        <v>325</v>
      </c>
      <c r="C20" s="141" t="s">
        <v>236</v>
      </c>
      <c r="D20" s="138" t="s">
        <v>335</v>
      </c>
      <c r="E20" s="136">
        <v>2000</v>
      </c>
      <c r="F20" s="135">
        <v>0</v>
      </c>
      <c r="G20" s="135">
        <v>2000</v>
      </c>
      <c r="H20" s="135">
        <v>0</v>
      </c>
      <c r="I20" s="138"/>
    </row>
    <row r="21" spans="1:9" ht="12.75" customHeight="1">
      <c r="A21" s="138" t="s">
        <v>24</v>
      </c>
      <c r="B21" s="140" t="s">
        <v>353</v>
      </c>
      <c r="C21" s="141" t="s">
        <v>236</v>
      </c>
      <c r="D21" s="138" t="s">
        <v>335</v>
      </c>
      <c r="E21" s="136">
        <v>100000</v>
      </c>
      <c r="F21" s="135">
        <v>0</v>
      </c>
      <c r="G21" s="135">
        <v>100000</v>
      </c>
      <c r="H21" s="135">
        <v>0</v>
      </c>
      <c r="I21" s="138"/>
    </row>
    <row r="22" spans="1:9" ht="12.75" customHeight="1">
      <c r="A22" s="138" t="s">
        <v>202</v>
      </c>
      <c r="B22" s="140" t="s">
        <v>351</v>
      </c>
      <c r="C22" s="141" t="s">
        <v>234</v>
      </c>
      <c r="D22" s="138" t="s">
        <v>350</v>
      </c>
      <c r="E22" s="136">
        <v>10000</v>
      </c>
      <c r="F22" s="135">
        <v>0</v>
      </c>
      <c r="G22" s="135">
        <v>10000</v>
      </c>
      <c r="H22" s="135">
        <v>0</v>
      </c>
      <c r="I22" s="138"/>
    </row>
    <row r="23" spans="1:9" ht="12.75" customHeight="1">
      <c r="A23" s="138" t="s">
        <v>304</v>
      </c>
      <c r="B23" s="140" t="s">
        <v>358</v>
      </c>
      <c r="C23" s="141" t="s">
        <v>236</v>
      </c>
      <c r="D23" s="138" t="s">
        <v>335</v>
      </c>
      <c r="E23" s="136">
        <v>80000</v>
      </c>
      <c r="F23" s="135">
        <v>0</v>
      </c>
      <c r="G23" s="135">
        <v>80000</v>
      </c>
      <c r="H23" s="135">
        <v>0</v>
      </c>
      <c r="I23" s="138"/>
    </row>
    <row r="24" spans="1:9" ht="12.75" customHeight="1">
      <c r="A24" s="138" t="s">
        <v>204</v>
      </c>
      <c r="B24" s="140" t="s">
        <v>254</v>
      </c>
      <c r="C24" s="141" t="s">
        <v>324</v>
      </c>
      <c r="D24" s="138" t="s">
        <v>178</v>
      </c>
      <c r="E24" s="136">
        <v>50000</v>
      </c>
      <c r="F24" s="135">
        <v>0</v>
      </c>
      <c r="G24" s="135">
        <v>50000</v>
      </c>
      <c r="H24" s="135">
        <v>0</v>
      </c>
      <c r="I24" s="138"/>
    </row>
    <row r="25" spans="1:9" ht="12.75" customHeight="1">
      <c r="A25" s="138" t="s">
        <v>92</v>
      </c>
      <c r="B25" s="140" t="s">
        <v>59</v>
      </c>
      <c r="C25" s="141" t="s">
        <v>138</v>
      </c>
      <c r="D25" s="138" t="s">
        <v>120</v>
      </c>
      <c r="E25" s="136">
        <v>62900</v>
      </c>
      <c r="F25" s="135">
        <v>0</v>
      </c>
      <c r="G25" s="135">
        <v>0</v>
      </c>
      <c r="H25" s="135">
        <v>62900</v>
      </c>
      <c r="I25" s="138"/>
    </row>
    <row r="26" spans="1:9" ht="12.75" customHeight="1">
      <c r="A26" s="138" t="s">
        <v>275</v>
      </c>
      <c r="B26" s="140" t="s">
        <v>118</v>
      </c>
      <c r="C26" s="141" t="s">
        <v>233</v>
      </c>
      <c r="D26" s="138" t="s">
        <v>210</v>
      </c>
      <c r="E26" s="136">
        <v>20000</v>
      </c>
      <c r="F26" s="135">
        <v>0</v>
      </c>
      <c r="G26" s="135">
        <v>20000</v>
      </c>
      <c r="H26" s="135">
        <v>0</v>
      </c>
      <c r="I26" s="138"/>
    </row>
    <row r="27" spans="1:9" ht="12.75" customHeight="1">
      <c r="A27" s="138" t="s">
        <v>91</v>
      </c>
      <c r="B27" s="140" t="s">
        <v>219</v>
      </c>
      <c r="C27" s="141" t="s">
        <v>236</v>
      </c>
      <c r="D27" s="138" t="s">
        <v>335</v>
      </c>
      <c r="E27" s="136">
        <v>18511.19</v>
      </c>
      <c r="F27" s="135">
        <v>0</v>
      </c>
      <c r="G27" s="135">
        <v>18511.19</v>
      </c>
      <c r="H27" s="135">
        <v>0</v>
      </c>
      <c r="I27" s="138"/>
    </row>
    <row r="28" spans="1:9" ht="12.75" customHeight="1">
      <c r="A28" s="138" t="s">
        <v>253</v>
      </c>
      <c r="B28" s="140" t="s">
        <v>116</v>
      </c>
      <c r="C28" s="141" t="s">
        <v>137</v>
      </c>
      <c r="D28" s="138" t="s">
        <v>364</v>
      </c>
      <c r="E28" s="136">
        <v>399000</v>
      </c>
      <c r="F28" s="135">
        <v>0</v>
      </c>
      <c r="G28" s="135">
        <v>399000</v>
      </c>
      <c r="H28" s="135">
        <v>0</v>
      </c>
      <c r="I28" s="138"/>
    </row>
    <row r="29" spans="1:9" ht="12.75" customHeight="1">
      <c r="A29" s="138" t="s">
        <v>257</v>
      </c>
      <c r="B29" s="140" t="s">
        <v>363</v>
      </c>
      <c r="C29" s="141" t="s">
        <v>236</v>
      </c>
      <c r="D29" s="138" t="s">
        <v>335</v>
      </c>
      <c r="E29" s="136">
        <v>60000</v>
      </c>
      <c r="F29" s="135">
        <v>0</v>
      </c>
      <c r="G29" s="135">
        <v>60000</v>
      </c>
      <c r="H29" s="135">
        <v>0</v>
      </c>
      <c r="I29" s="138"/>
    </row>
    <row r="30" spans="1:9" ht="12.75" customHeight="1">
      <c r="A30" s="138" t="s">
        <v>101</v>
      </c>
      <c r="B30" s="140" t="s">
        <v>16</v>
      </c>
      <c r="C30" s="141"/>
      <c r="D30" s="138"/>
      <c r="E30" s="136">
        <v>29070</v>
      </c>
      <c r="F30" s="135">
        <v>29070</v>
      </c>
      <c r="G30" s="135">
        <v>0</v>
      </c>
      <c r="H30" s="135">
        <v>0</v>
      </c>
      <c r="I30" s="138"/>
    </row>
    <row r="31" spans="1:9" ht="12.75" customHeight="1">
      <c r="A31" s="138" t="s">
        <v>265</v>
      </c>
      <c r="B31" s="140" t="s">
        <v>79</v>
      </c>
      <c r="C31" s="141" t="s">
        <v>318</v>
      </c>
      <c r="D31" s="138" t="s">
        <v>196</v>
      </c>
      <c r="E31" s="136">
        <v>29070</v>
      </c>
      <c r="F31" s="135">
        <v>29070</v>
      </c>
      <c r="G31" s="135">
        <v>0</v>
      </c>
      <c r="H31" s="135">
        <v>0</v>
      </c>
      <c r="I31" s="138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3" t="s">
        <v>338</v>
      </c>
    </row>
    <row r="2" spans="1:6" ht="28.5" customHeight="1">
      <c r="A2" s="10" t="s">
        <v>211</v>
      </c>
      <c r="B2" s="10"/>
      <c r="C2" s="10"/>
      <c r="D2" s="10"/>
      <c r="E2" s="10"/>
      <c r="F2" s="10"/>
    </row>
    <row r="3" ht="22.5" customHeight="1">
      <c r="F3" s="9" t="s">
        <v>31</v>
      </c>
    </row>
    <row r="4" spans="1:6" ht="22.5" customHeight="1">
      <c r="A4" s="11" t="s">
        <v>117</v>
      </c>
      <c r="B4" s="11" t="s">
        <v>333</v>
      </c>
      <c r="C4" s="11" t="s">
        <v>83</v>
      </c>
      <c r="D4" s="11" t="s">
        <v>343</v>
      </c>
      <c r="E4" s="11" t="s">
        <v>272</v>
      </c>
      <c r="F4" s="11" t="s">
        <v>208</v>
      </c>
    </row>
    <row r="5" spans="1:6" ht="15.75" customHeight="1">
      <c r="A5" s="5" t="s">
        <v>230</v>
      </c>
      <c r="B5" s="5" t="s">
        <v>230</v>
      </c>
      <c r="C5" s="5">
        <v>1</v>
      </c>
      <c r="D5" s="5">
        <v>2</v>
      </c>
      <c r="E5" s="5">
        <v>3</v>
      </c>
      <c r="F5" s="5" t="s">
        <v>230</v>
      </c>
    </row>
    <row r="6" spans="1:6" ht="12.75" customHeight="1">
      <c r="A6" s="137" t="s">
        <v>83</v>
      </c>
      <c r="B6" s="139"/>
      <c r="C6" s="134">
        <v>1803629.4</v>
      </c>
      <c r="D6" s="136">
        <v>894629.4</v>
      </c>
      <c r="E6" s="135">
        <v>909000</v>
      </c>
      <c r="F6" s="138"/>
    </row>
    <row r="7" spans="1:6" ht="12.75" customHeight="1">
      <c r="A7" s="137" t="s">
        <v>85</v>
      </c>
      <c r="B7" s="139" t="s">
        <v>140</v>
      </c>
      <c r="C7" s="134">
        <v>1803629.4</v>
      </c>
      <c r="D7" s="136">
        <v>894629.4</v>
      </c>
      <c r="E7" s="135">
        <v>909000</v>
      </c>
      <c r="F7" s="138"/>
    </row>
    <row r="8" spans="1:6" ht="12.75" customHeight="1">
      <c r="A8" s="137" t="s">
        <v>221</v>
      </c>
      <c r="B8" s="139" t="s">
        <v>200</v>
      </c>
      <c r="C8" s="134">
        <v>1803629.4</v>
      </c>
      <c r="D8" s="136">
        <v>894629.4</v>
      </c>
      <c r="E8" s="135">
        <v>909000</v>
      </c>
      <c r="F8" s="138"/>
    </row>
    <row r="9" spans="1:6" ht="12.75" customHeight="1">
      <c r="A9" s="137" t="s">
        <v>189</v>
      </c>
      <c r="B9" s="139" t="s">
        <v>167</v>
      </c>
      <c r="C9" s="134">
        <v>1803629.4</v>
      </c>
      <c r="D9" s="136">
        <v>894629.4</v>
      </c>
      <c r="E9" s="135">
        <v>909000</v>
      </c>
      <c r="F9" s="138"/>
    </row>
    <row r="10" spans="1:6" ht="12.75" customHeight="1">
      <c r="A10" s="89"/>
      <c r="B10" s="89"/>
      <c r="C10" s="89"/>
      <c r="D10" s="89"/>
      <c r="E10" s="89"/>
      <c r="F10" s="89"/>
    </row>
    <row r="11" spans="1:6" ht="12.75" customHeight="1">
      <c r="A11" s="89"/>
      <c r="B11" s="89"/>
      <c r="C11" s="89"/>
      <c r="D11" s="89"/>
      <c r="E11" s="89"/>
      <c r="F11" s="89"/>
    </row>
    <row r="12" spans="1:6" ht="12.75" customHeight="1">
      <c r="A12" s="89"/>
      <c r="B12" s="89"/>
      <c r="C12" s="89"/>
      <c r="D12" s="89"/>
      <c r="E12" s="89"/>
      <c r="F12" s="89"/>
    </row>
    <row r="13" spans="1:3" ht="12.75" customHeight="1">
      <c r="A13" s="3"/>
      <c r="C13" s="3"/>
    </row>
    <row r="14" spans="1:3" ht="12.75" customHeight="1">
      <c r="A14" s="3"/>
      <c r="B14" s="3"/>
      <c r="C14" s="3"/>
    </row>
    <row r="15" spans="1:2" ht="12.75" customHeight="1">
      <c r="A15" s="3"/>
      <c r="B15" s="3"/>
    </row>
    <row r="16" ht="12.75" customHeight="1">
      <c r="B16" s="3"/>
    </row>
    <row r="17" ht="12.75" customHeight="1">
      <c r="B17" s="3"/>
    </row>
    <row r="18" ht="12.75" customHeight="1">
      <c r="B18" s="3"/>
    </row>
    <row r="19" ht="12.75" customHeight="1">
      <c r="B19" s="3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cp:lastPrinted>2019-04-22T01:59:57Z</cp:lastPrinted>
  <dcterms:modified xsi:type="dcterms:W3CDTF">2019-04-22T07:17:59Z</dcterms:modified>
  <cp:category/>
  <cp:version/>
  <cp:contentType/>
  <cp:contentStatus/>
</cp:coreProperties>
</file>