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1000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'表8-一般公共预算基本支出明细表（按经济分类科目）'!$A$1:$H$16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<sst xmlns="http://schemas.openxmlformats.org/spreadsheetml/2006/main" count="689" uniqueCount="321">
  <si>
    <t>预算单位代码</t>
  </si>
  <si>
    <t xml:space="preserve">  乡镇卫生院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</si>
  <si>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</si>
  <si>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</si>
  <si>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</si>
  <si>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</si>
  <si>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</si>
  <si>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</si>
  <si>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</si>
  <si>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</si>
  <si>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</si>
  <si>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</si>
  <si>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</si>
  <si>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</si>
  <si>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>50901</t>
  </si>
  <si>
    <t xml:space="preserve">  5、教育支出</t>
  </si>
  <si>
    <t>规格型号</t>
  </si>
  <si>
    <t>对个人和家庭的补助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</si>
  <si>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</si>
  <si>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</si>
  <si>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</si>
  <si>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</si>
  <si>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</si>
  <si>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</si>
  <si>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 xml:space="preserve">  12、城乡社区支出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</si>
  <si>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</si>
  <si>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</si>
  <si>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</si>
  <si>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</si>
  <si>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>单位：元</t>
  </si>
  <si>
    <t>部门预算</t>
  </si>
  <si>
    <t>2019年部门专项业务经费一级项目绩效目标表</t>
  </si>
  <si>
    <t>50501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</si>
  <si>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</si>
  <si>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</si>
  <si>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</si>
  <si>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</si>
  <si>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</si>
  <si>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</si>
  <si>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</si>
  <si>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</si>
  <si>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</si>
  <si>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</si>
  <si>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六、对事业单位资本性补助</t>
  </si>
  <si>
    <t>2019年部门综合预算政府采购（资产配置、购买服务）预算表</t>
  </si>
  <si>
    <t>一般公共预算拨款</t>
  </si>
  <si>
    <t>2019年部门综合预算支出总表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</si>
  <si>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</si>
  <si>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</si>
  <si>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</si>
  <si>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</si>
  <si>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</si>
  <si>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未安排支出的实户资金</t>
  </si>
  <si>
    <t>支出功能分类科目（按大类）</t>
  </si>
  <si>
    <t xml:space="preserve">  6、其他收入</t>
  </si>
  <si>
    <t>表6</t>
  </si>
  <si>
    <t>生态效益
指标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</si>
  <si>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</si>
  <si>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</si>
  <si>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</si>
  <si>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</si>
  <si>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</si>
  <si>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社会福利和救助</t>
  </si>
  <si>
    <t>本年支出合计</t>
  </si>
  <si>
    <t>表14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</si>
  <si>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</si>
  <si>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</si>
  <si>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</si>
  <si>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</si>
  <si>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</si>
  <si>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</si>
  <si>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</si>
  <si>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</si>
  <si>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</si>
  <si>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</si>
  <si>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</si>
  <si>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其他对个人和家庭的补助支出</t>
  </si>
  <si>
    <t xml:space="preserve">  14、交通运输支出</t>
  </si>
  <si>
    <t>二级指标</t>
  </si>
  <si>
    <t>合计</t>
  </si>
  <si>
    <t>项    目</t>
  </si>
  <si>
    <t xml:space="preserve">    乡镇卫生院</t>
  </si>
  <si>
    <t>五、对附属单位补助支出</t>
  </si>
  <si>
    <t xml:space="preserve">  17、金融支出</t>
  </si>
  <si>
    <t xml:space="preserve">  12、债务还本支出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</si>
  <si>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</si>
  <si>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</si>
  <si>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</si>
  <si>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</si>
  <si>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</si>
  <si>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</si>
  <si>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</si>
  <si>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 xml:space="preserve">       (7)对企业补助(基本建设)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</si>
  <si>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</si>
  <si>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</si>
  <si>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</si>
  <si>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</si>
  <si>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</si>
  <si>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</si>
  <si>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</si>
  <si>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</si>
  <si>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备 注：1、绩效指标可选择填写。 2、根据需要可往下续表。 3、省级部门专项业务经费一级项目的绩效目标必须公开。4、我县要求公开部门专项业务经费绩效目标。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</si>
  <si>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</si>
  <si>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</si>
  <si>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</si>
  <si>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</si>
  <si>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   (8)对企业补助</t>
  </si>
  <si>
    <t>三、上缴上级支出</t>
  </si>
  <si>
    <t>功能科目编码</t>
  </si>
  <si>
    <t>部门预算支出
经济科目编码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</si>
  <si>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</si>
  <si>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</si>
  <si>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</si>
  <si>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</si>
  <si>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>满意度指标</t>
  </si>
  <si>
    <t>单位（项目）名称</t>
  </si>
  <si>
    <t>三 、机关资本性支出（一）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</si>
  <si>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</si>
  <si>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</si>
  <si>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</si>
  <si>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</si>
  <si>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30305</t>
  </si>
  <si>
    <t>三、社会保障和就业支出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</si>
  <si>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</si>
  <si>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</si>
  <si>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</si>
  <si>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</si>
  <si>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210</t>
  </si>
  <si>
    <t>报表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</si>
  <si>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</si>
  <si>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</si>
  <si>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</si>
  <si>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</si>
  <si>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</si>
  <si>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</si>
  <si>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</si>
  <si>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</si>
  <si>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</si>
  <si>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154</t>
  </si>
  <si>
    <t>项目简介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</si>
  <si>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</si>
  <si>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</si>
  <si>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</si>
  <si>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</si>
  <si>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</si>
  <si>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</si>
  <si>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</si>
  <si>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>……</t>
  </si>
  <si>
    <t>其中：专项资金列入部门预算项目</t>
  </si>
  <si>
    <t xml:space="preserve">    (2)政府性基金拨款</t>
  </si>
  <si>
    <t xml:space="preserve"> 指标2：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</si>
  <si>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</si>
  <si>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</si>
  <si>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</si>
  <si>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</si>
  <si>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</si>
  <si>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</si>
  <si>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</si>
  <si>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</si>
  <si>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单位编码</t>
  </si>
  <si>
    <t>主管部门</t>
  </si>
  <si>
    <t>23=14-5</t>
  </si>
  <si>
    <t>注：项目类别指基本支出或项目支出；资金性质指一般公共预算支出、政府性基金预算支出、国有资本经营预算支出等。</t>
  </si>
  <si>
    <t xml:space="preserve">  154002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</si>
  <si>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</si>
  <si>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</si>
  <si>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</si>
  <si>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</si>
  <si>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</si>
  <si>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</si>
  <si>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</si>
  <si>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 xml:space="preserve"> 指标1：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</si>
  <si>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</si>
  <si>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</si>
  <si>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</si>
  <si>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</si>
  <si>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</si>
  <si>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</si>
  <si>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</si>
  <si>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</si>
  <si>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1、一般公共预算拨款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</si>
  <si>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</si>
  <si>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</si>
  <si>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</si>
  <si>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</si>
  <si>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</si>
  <si>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</si>
  <si>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</si>
  <si>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</si>
  <si>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</si>
  <si>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</si>
  <si>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</si>
  <si>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</si>
  <si>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其他收入</t>
  </si>
  <si>
    <t xml:space="preserve">  30107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</si>
  <si>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</si>
  <si>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</si>
  <si>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</si>
  <si>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</si>
  <si>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</si>
  <si>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</si>
  <si>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15、其他支出</t>
  </si>
  <si>
    <t>**</t>
  </si>
  <si>
    <t>年度目标</t>
  </si>
  <si>
    <t xml:space="preserve">  基层医疗卫生机构</t>
  </si>
  <si>
    <t>收                   入</t>
  </si>
  <si>
    <t>功能分类科目代码</t>
  </si>
  <si>
    <t xml:space="preserve">       其中：财政拨款</t>
  </si>
  <si>
    <t>四、事业单位经营支出</t>
  </si>
  <si>
    <t>十五、其他支出</t>
  </si>
  <si>
    <t>六、农林水支出</t>
  </si>
  <si>
    <t>预算单位名称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</si>
  <si>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</si>
  <si>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</si>
  <si>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</si>
  <si>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</si>
  <si>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</si>
  <si>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</si>
  <si>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</si>
  <si>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</si>
  <si>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</si>
  <si>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>上年实户资金余额</t>
  </si>
  <si>
    <t xml:space="preserve">       (9)对社会保障基金补助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</si>
  <si>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</si>
  <si>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</si>
  <si>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</si>
  <si>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</si>
  <si>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</si>
  <si>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</si>
  <si>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</si>
  <si>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</si>
  <si>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>结转下年</t>
  </si>
  <si>
    <t xml:space="preserve">  19、自然资源海洋气象等支出</t>
  </si>
  <si>
    <t xml:space="preserve">  1、一般公共服务支出</t>
  </si>
  <si>
    <t>会议费</t>
  </si>
  <si>
    <t>2018年</t>
  </si>
  <si>
    <t xml:space="preserve">  21003</t>
  </si>
  <si>
    <t>公用经费支出</t>
  </si>
  <si>
    <t>用事业基金弥补收支差额</t>
  </si>
  <si>
    <t>服务对象
满意度指标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</si>
  <si>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</si>
  <si>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</si>
  <si>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</si>
  <si>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</si>
  <si>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</si>
  <si>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</si>
  <si>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</si>
  <si>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</si>
  <si>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</si>
  <si>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</si>
  <si>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</si>
  <si>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</si>
  <si>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</si>
  <si>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</si>
  <si>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</si>
  <si>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</si>
  <si>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</si>
  <si>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30113</t>
  </si>
  <si>
    <t>总计</t>
  </si>
  <si>
    <t xml:space="preserve">  28、债务付息支出</t>
  </si>
  <si>
    <t xml:space="preserve">    2100302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</si>
  <si>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</si>
  <si>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</si>
  <si>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</si>
  <si>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</si>
  <si>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</si>
  <si>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</si>
  <si>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</si>
  <si>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</si>
  <si>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</si>
  <si>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</si>
  <si>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</si>
  <si>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</si>
  <si>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</si>
  <si>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</si>
  <si>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</si>
  <si>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</si>
  <si>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七、对企业补助</t>
  </si>
  <si>
    <t>50999</t>
  </si>
  <si>
    <t>政府经济科目名称</t>
  </si>
  <si>
    <t>十二、债务还本支出</t>
  </si>
  <si>
    <t>卫生健康支出</t>
  </si>
  <si>
    <t>卫生健康局</t>
  </si>
  <si>
    <t>九、对个人和家庭的补助</t>
  </si>
  <si>
    <t xml:space="preserve">  18、援助其他地区支出</t>
  </si>
  <si>
    <t>资金性质</t>
  </si>
  <si>
    <t xml:space="preserve">  10、对社会保障基金补助</t>
  </si>
  <si>
    <t>四、机关资本性支出（二）</t>
  </si>
  <si>
    <t xml:space="preserve">  3、机关资本性支出（一）</t>
  </si>
  <si>
    <t>质量指标</t>
  </si>
  <si>
    <t>2019年</t>
  </si>
  <si>
    <t>功能科目名称</t>
  </si>
  <si>
    <t>表3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</si>
  <si>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</si>
  <si>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</si>
  <si>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</si>
  <si>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</si>
  <si>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</si>
  <si>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</si>
  <si>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</si>
  <si>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</si>
  <si>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</si>
  <si>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</si>
  <si>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</si>
  <si>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</si>
  <si>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   (3)对个人和家庭补助</t>
  </si>
  <si>
    <t xml:space="preserve"> ……</t>
  </si>
  <si>
    <t>一、部门预算</t>
  </si>
  <si>
    <t xml:space="preserve">  15、资源勘探信息等支出</t>
  </si>
  <si>
    <t>二、机关商品和服务支出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</si>
  <si>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</si>
  <si>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</si>
  <si>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</si>
  <si>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</si>
  <si>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 xml:space="preserve">  14、预备费及预留</t>
  </si>
  <si>
    <t>公务用车运行维护费</t>
  </si>
  <si>
    <t>科目编码</t>
  </si>
  <si>
    <t>注：1、封面和目录的格式不得随意改变。2、公开空表一定要在目录说明理由。3、市县部门涉及公开扶贫项目资金绩效目标表的，请在目录中添加。</t>
  </si>
  <si>
    <t xml:space="preserve">                            部门名称：镇卫生院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</si>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</sst>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5" applyNumberFormat="0" applyAlignment="0" applyProtection="0"/>
    <xf numFmtId="0" fontId="25" fillId="19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18" borderId="8" applyNumberFormat="0" applyAlignment="0" applyProtection="0"/>
    <xf numFmtId="0" fontId="21" fillId="7" borderId="5" applyNumberFormat="0" applyAlignment="0" applyProtection="0"/>
    <xf numFmtId="0" fontId="0" fillId="17" borderId="9" applyNumberFormat="0" applyFont="0" applyAlignment="0" applyProtection="0"/>
  </cellStyleXfs>
  <cellXfs count="164">
    <xf numFmtId="0" fontId="0" fillId="0" borderId="0" xfId="0" applyAlignment="1">
      <alignment/>
    </xf>
    <xf numFmtId="0" fontId="2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6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>
      <alignment horizontal="center" vertical="center" wrapText="1"/>
    </xf>
    <xf numFmtId="0" fontId="2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183" fontId="0" fillId="0" borderId="13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zoomScalePageLayoutView="0" workbookViewId="0" topLeftCell="A1">
      <selection activeCell="A11" sqref="A11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197</v>
      </c>
    </row>
    <row r="2" ht="93" customHeight="1">
      <c r="A2" s="56" t="s">
        <v>273</v>
      </c>
    </row>
    <row r="3" ht="93.75" customHeight="1">
      <c r="A3" s="57"/>
    </row>
    <row r="4" ht="81.75" customHeight="1">
      <c r="A4" s="58" t="s">
        <v>318</v>
      </c>
    </row>
    <row r="5" ht="40.5" customHeight="1">
      <c r="A5" s="58" t="s">
        <v>319</v>
      </c>
    </row>
    <row r="6" ht="36.75" customHeight="1">
      <c r="A6" s="58" t="s">
        <v>320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4" t="s">
        <v>219</v>
      </c>
    </row>
    <row r="2" spans="1:8" ht="28.5" customHeight="1">
      <c r="A2" s="11" t="s">
        <v>98</v>
      </c>
      <c r="B2" s="11"/>
      <c r="C2" s="11"/>
      <c r="D2" s="11"/>
      <c r="E2" s="11"/>
      <c r="F2" s="11"/>
      <c r="G2" s="11"/>
      <c r="H2" s="11"/>
    </row>
    <row r="3" ht="22.5" customHeight="1">
      <c r="H3" s="10" t="s">
        <v>29</v>
      </c>
    </row>
    <row r="4" spans="1:8" ht="22.5" customHeight="1">
      <c r="A4" s="12" t="s">
        <v>11</v>
      </c>
      <c r="B4" s="12" t="s">
        <v>240</v>
      </c>
      <c r="C4" s="12" t="s">
        <v>140</v>
      </c>
      <c r="D4" s="12" t="s">
        <v>279</v>
      </c>
      <c r="E4" s="12" t="s">
        <v>79</v>
      </c>
      <c r="F4" s="12" t="s">
        <v>299</v>
      </c>
      <c r="G4" s="12" t="s">
        <v>237</v>
      </c>
      <c r="H4" s="12" t="s">
        <v>184</v>
      </c>
    </row>
    <row r="5" spans="1:8" ht="15.75" customHeight="1">
      <c r="A5" s="6" t="s">
        <v>202</v>
      </c>
      <c r="B5" s="6" t="s">
        <v>202</v>
      </c>
      <c r="C5" s="6" t="s">
        <v>202</v>
      </c>
      <c r="D5" s="6" t="s">
        <v>202</v>
      </c>
      <c r="E5" s="6">
        <v>1</v>
      </c>
      <c r="F5" s="6">
        <v>2</v>
      </c>
      <c r="G5" s="6">
        <v>3</v>
      </c>
      <c r="H5" s="6" t="s">
        <v>202</v>
      </c>
    </row>
    <row r="6" spans="1:8" ht="12.75" customHeight="1">
      <c r="A6" s="136" t="s">
        <v>79</v>
      </c>
      <c r="B6" s="139"/>
      <c r="C6" s="138"/>
      <c r="D6" s="135"/>
      <c r="E6" s="132">
        <v>6909848.8</v>
      </c>
      <c r="F6" s="134">
        <v>6909848.8</v>
      </c>
      <c r="G6" s="133">
        <v>0</v>
      </c>
      <c r="H6" s="136"/>
    </row>
    <row r="7" spans="1:8" ht="12.75" customHeight="1">
      <c r="A7" s="136" t="s">
        <v>253</v>
      </c>
      <c r="B7" s="139" t="s">
        <v>172</v>
      </c>
      <c r="C7" s="138"/>
      <c r="D7" s="135"/>
      <c r="E7" s="132">
        <v>6529018.8</v>
      </c>
      <c r="F7" s="134">
        <v>6529018.8</v>
      </c>
      <c r="G7" s="133">
        <v>0</v>
      </c>
      <c r="H7" s="136"/>
    </row>
    <row r="8" spans="1:9" ht="12.75" customHeight="1">
      <c r="A8" s="136" t="s">
        <v>35</v>
      </c>
      <c r="B8" s="139" t="s">
        <v>272</v>
      </c>
      <c r="C8" s="138" t="s">
        <v>32</v>
      </c>
      <c r="D8" s="135" t="s">
        <v>172</v>
      </c>
      <c r="E8" s="132">
        <v>2599644</v>
      </c>
      <c r="F8" s="134">
        <v>2599644</v>
      </c>
      <c r="G8" s="133">
        <v>0</v>
      </c>
      <c r="H8" s="136"/>
      <c r="I8" s="4"/>
    </row>
    <row r="9" spans="1:10" ht="12.75" customHeight="1">
      <c r="A9" s="136" t="s">
        <v>112</v>
      </c>
      <c r="B9" s="139" t="s">
        <v>146</v>
      </c>
      <c r="C9" s="138" t="s">
        <v>32</v>
      </c>
      <c r="D9" s="135" t="s">
        <v>172</v>
      </c>
      <c r="E9" s="132">
        <v>456852</v>
      </c>
      <c r="F9" s="134">
        <v>456852</v>
      </c>
      <c r="G9" s="133">
        <v>0</v>
      </c>
      <c r="H9" s="136"/>
      <c r="J9" s="4"/>
    </row>
    <row r="10" spans="1:8" ht="12.75" customHeight="1">
      <c r="A10" s="136" t="s">
        <v>194</v>
      </c>
      <c r="B10" s="139" t="s">
        <v>91</v>
      </c>
      <c r="C10" s="138" t="s">
        <v>32</v>
      </c>
      <c r="D10" s="135" t="s">
        <v>172</v>
      </c>
      <c r="E10" s="132">
        <v>2484300</v>
      </c>
      <c r="F10" s="134">
        <v>2484300</v>
      </c>
      <c r="G10" s="133">
        <v>0</v>
      </c>
      <c r="H10" s="136"/>
    </row>
    <row r="11" spans="1:8" ht="12.75" customHeight="1">
      <c r="A11" s="136" t="s">
        <v>176</v>
      </c>
      <c r="B11" s="139" t="s">
        <v>6</v>
      </c>
      <c r="C11" s="138" t="s">
        <v>32</v>
      </c>
      <c r="D11" s="135" t="s">
        <v>172</v>
      </c>
      <c r="E11" s="132">
        <v>323361.36</v>
      </c>
      <c r="F11" s="134">
        <v>323361.36</v>
      </c>
      <c r="G11" s="133">
        <v>0</v>
      </c>
      <c r="H11" s="136"/>
    </row>
    <row r="12" spans="1:8" ht="12.75" customHeight="1">
      <c r="A12" s="136" t="s">
        <v>19</v>
      </c>
      <c r="B12" s="139" t="s">
        <v>185</v>
      </c>
      <c r="C12" s="138" t="s">
        <v>32</v>
      </c>
      <c r="D12" s="135" t="s">
        <v>172</v>
      </c>
      <c r="E12" s="132">
        <v>18138.72</v>
      </c>
      <c r="F12" s="134">
        <v>18138.72</v>
      </c>
      <c r="G12" s="133">
        <v>0</v>
      </c>
      <c r="H12" s="136"/>
    </row>
    <row r="13" spans="1:10" ht="12.75" customHeight="1">
      <c r="A13" s="136" t="s">
        <v>257</v>
      </c>
      <c r="B13" s="139" t="s">
        <v>255</v>
      </c>
      <c r="C13" s="138" t="s">
        <v>32</v>
      </c>
      <c r="D13" s="135" t="s">
        <v>172</v>
      </c>
      <c r="E13" s="132">
        <v>646722.72</v>
      </c>
      <c r="F13" s="134">
        <v>646722.72</v>
      </c>
      <c r="G13" s="133">
        <v>0</v>
      </c>
      <c r="H13" s="136"/>
      <c r="J13" s="4"/>
    </row>
    <row r="14" spans="1:8" ht="12.75" customHeight="1">
      <c r="A14" s="136" t="s">
        <v>94</v>
      </c>
      <c r="B14" s="139" t="s">
        <v>17</v>
      </c>
      <c r="C14" s="138"/>
      <c r="D14" s="135"/>
      <c r="E14" s="132">
        <v>380830</v>
      </c>
      <c r="F14" s="134">
        <v>380830</v>
      </c>
      <c r="G14" s="133">
        <v>0</v>
      </c>
      <c r="H14" s="136"/>
    </row>
    <row r="15" spans="1:8" ht="12.75" customHeight="1">
      <c r="A15" s="136" t="s">
        <v>121</v>
      </c>
      <c r="B15" s="139" t="s">
        <v>65</v>
      </c>
      <c r="C15" s="138" t="s">
        <v>14</v>
      </c>
      <c r="D15" s="135" t="s">
        <v>62</v>
      </c>
      <c r="E15" s="132">
        <v>54600</v>
      </c>
      <c r="F15" s="134">
        <v>54600</v>
      </c>
      <c r="G15" s="133">
        <v>0</v>
      </c>
      <c r="H15" s="136"/>
    </row>
    <row r="16" spans="1:8" ht="12.75" customHeight="1">
      <c r="A16" s="136" t="s">
        <v>230</v>
      </c>
      <c r="B16" s="139" t="s">
        <v>76</v>
      </c>
      <c r="C16" s="138" t="s">
        <v>278</v>
      </c>
      <c r="D16" s="135" t="s">
        <v>175</v>
      </c>
      <c r="E16" s="132">
        <v>326230</v>
      </c>
      <c r="F16" s="134">
        <v>326230</v>
      </c>
      <c r="G16" s="133">
        <v>0</v>
      </c>
      <c r="H16" s="136"/>
    </row>
    <row r="17" spans="1:8" ht="12.75" customHeight="1">
      <c r="A17" s="90"/>
      <c r="B17" s="90"/>
      <c r="C17" s="90"/>
      <c r="D17" s="90"/>
      <c r="E17" s="90"/>
      <c r="F17" s="90"/>
      <c r="G17" s="90"/>
      <c r="H17" s="90"/>
    </row>
    <row r="18" spans="1:9" ht="12.75" customHeight="1">
      <c r="A18" s="90"/>
      <c r="B18" s="90"/>
      <c r="C18" s="90"/>
      <c r="D18" s="90"/>
      <c r="E18" s="90"/>
      <c r="F18" s="90"/>
      <c r="G18" s="90"/>
      <c r="H18" s="90"/>
      <c r="I18" s="4"/>
    </row>
    <row r="19" spans="1:10" ht="12.75" customHeight="1">
      <c r="A19" s="90"/>
      <c r="B19" s="90"/>
      <c r="C19" s="90"/>
      <c r="D19" s="90"/>
      <c r="E19" s="90"/>
      <c r="F19" s="90"/>
      <c r="G19" s="90"/>
      <c r="H19" s="90"/>
      <c r="J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2" t="s">
        <v>132</v>
      </c>
      <c r="B1" s="23"/>
      <c r="C1" s="23"/>
      <c r="D1" s="23"/>
      <c r="E1" s="23"/>
      <c r="F1" s="23"/>
      <c r="G1" s="23"/>
      <c r="H1" s="24"/>
    </row>
    <row r="2" spans="1:8" ht="22.5" customHeight="1">
      <c r="A2" s="25" t="s">
        <v>90</v>
      </c>
      <c r="B2" s="26"/>
      <c r="C2" s="26"/>
      <c r="D2" s="26"/>
      <c r="E2" s="26"/>
      <c r="F2" s="26"/>
      <c r="G2" s="26"/>
      <c r="H2" s="26"/>
    </row>
    <row r="3" spans="1:8" ht="22.5" customHeight="1">
      <c r="A3" s="66"/>
      <c r="B3" s="66"/>
      <c r="C3" s="27"/>
      <c r="D3" s="27"/>
      <c r="E3" s="28"/>
      <c r="F3" s="28"/>
      <c r="G3" s="28"/>
      <c r="H3" s="29" t="s">
        <v>29</v>
      </c>
    </row>
    <row r="4" spans="1:8" ht="22.5" customHeight="1">
      <c r="A4" s="67" t="s">
        <v>205</v>
      </c>
      <c r="B4" s="68"/>
      <c r="C4" s="67" t="s">
        <v>38</v>
      </c>
      <c r="D4" s="69"/>
      <c r="E4" s="69"/>
      <c r="F4" s="69"/>
      <c r="G4" s="69"/>
      <c r="H4" s="68"/>
    </row>
    <row r="5" spans="1:8" ht="22.5" customHeight="1">
      <c r="A5" s="30" t="s">
        <v>80</v>
      </c>
      <c r="B5" s="105" t="s">
        <v>142</v>
      </c>
      <c r="C5" s="30" t="s">
        <v>53</v>
      </c>
      <c r="D5" s="102" t="s">
        <v>142</v>
      </c>
      <c r="E5" s="77" t="s">
        <v>265</v>
      </c>
      <c r="F5" s="30" t="s">
        <v>142</v>
      </c>
      <c r="G5" s="77" t="s">
        <v>2</v>
      </c>
      <c r="H5" s="105" t="s">
        <v>142</v>
      </c>
    </row>
    <row r="6" spans="1:8" ht="22.5" customHeight="1">
      <c r="A6" s="70" t="s">
        <v>21</v>
      </c>
      <c r="B6" s="95"/>
      <c r="C6" s="106" t="s">
        <v>269</v>
      </c>
      <c r="D6" s="91"/>
      <c r="E6" s="104" t="s">
        <v>154</v>
      </c>
      <c r="F6" s="108">
        <f>SUM(F7:F10)</f>
        <v>0</v>
      </c>
      <c r="G6" s="89" t="s">
        <v>174</v>
      </c>
      <c r="H6" s="91"/>
    </row>
    <row r="7" spans="1:8" ht="22.5" customHeight="1">
      <c r="A7" s="36"/>
      <c r="B7" s="107"/>
      <c r="C7" s="103" t="s">
        <v>183</v>
      </c>
      <c r="D7" s="91"/>
      <c r="E7" s="88" t="s">
        <v>96</v>
      </c>
      <c r="F7" s="140"/>
      <c r="G7" s="88" t="s">
        <v>309</v>
      </c>
      <c r="H7" s="91"/>
    </row>
    <row r="8" spans="1:10" ht="22.5" customHeight="1">
      <c r="A8" s="36"/>
      <c r="B8" s="95"/>
      <c r="C8" s="103" t="s">
        <v>122</v>
      </c>
      <c r="D8" s="91"/>
      <c r="E8" s="88" t="s">
        <v>69</v>
      </c>
      <c r="F8" s="140"/>
      <c r="G8" s="88" t="s">
        <v>116</v>
      </c>
      <c r="H8" s="91"/>
      <c r="J8" s="4"/>
    </row>
    <row r="9" spans="1:8" ht="22.5" customHeight="1">
      <c r="A9" s="32"/>
      <c r="B9" s="95"/>
      <c r="C9" s="103" t="s">
        <v>164</v>
      </c>
      <c r="D9" s="91"/>
      <c r="E9" s="88" t="s">
        <v>191</v>
      </c>
      <c r="F9" s="140"/>
      <c r="G9" s="88" t="s">
        <v>287</v>
      </c>
      <c r="H9" s="91"/>
    </row>
    <row r="10" spans="1:9" ht="22.5" customHeight="1">
      <c r="A10" s="32"/>
      <c r="B10" s="95"/>
      <c r="C10" s="103" t="s">
        <v>153</v>
      </c>
      <c r="D10" s="91"/>
      <c r="E10" s="88" t="s">
        <v>243</v>
      </c>
      <c r="F10" s="141"/>
      <c r="G10" s="88" t="s">
        <v>145</v>
      </c>
      <c r="H10" s="91"/>
      <c r="I10" s="4"/>
    </row>
    <row r="11" spans="1:9" ht="22.5" customHeight="1">
      <c r="A11" s="36"/>
      <c r="B11" s="95"/>
      <c r="C11" s="103" t="s">
        <v>210</v>
      </c>
      <c r="D11" s="91"/>
      <c r="E11" s="84" t="s">
        <v>242</v>
      </c>
      <c r="F11" s="109">
        <f>SUM(F12:F21)</f>
        <v>0</v>
      </c>
      <c r="G11" s="89" t="s">
        <v>43</v>
      </c>
      <c r="H11" s="91"/>
      <c r="I11" s="4"/>
    </row>
    <row r="12" spans="1:9" ht="22.5" customHeight="1">
      <c r="A12" s="36"/>
      <c r="B12" s="95"/>
      <c r="C12" s="103" t="s">
        <v>47</v>
      </c>
      <c r="D12" s="91"/>
      <c r="E12" s="88" t="s">
        <v>96</v>
      </c>
      <c r="F12" s="140"/>
      <c r="G12" s="88" t="s">
        <v>277</v>
      </c>
      <c r="H12" s="91"/>
      <c r="I12" s="4"/>
    </row>
    <row r="13" spans="1:9" ht="22.5" customHeight="1">
      <c r="A13" s="37"/>
      <c r="B13" s="95"/>
      <c r="C13" s="103" t="s">
        <v>25</v>
      </c>
      <c r="D13" s="91"/>
      <c r="E13" s="88" t="s">
        <v>69</v>
      </c>
      <c r="F13" s="140"/>
      <c r="G13" s="88" t="s">
        <v>190</v>
      </c>
      <c r="H13" s="91"/>
      <c r="I13" s="4"/>
    </row>
    <row r="14" spans="1:9" ht="22.5" customHeight="1">
      <c r="A14" s="37"/>
      <c r="B14" s="95"/>
      <c r="C14" s="103" t="s">
        <v>226</v>
      </c>
      <c r="D14" s="91"/>
      <c r="E14" s="88" t="s">
        <v>191</v>
      </c>
      <c r="F14" s="140"/>
      <c r="G14" s="88" t="s">
        <v>283</v>
      </c>
      <c r="H14" s="91"/>
      <c r="I14" s="4"/>
    </row>
    <row r="15" spans="1:8" ht="22.5" customHeight="1">
      <c r="A15" s="37"/>
      <c r="B15" s="95"/>
      <c r="C15" s="103" t="s">
        <v>68</v>
      </c>
      <c r="D15" s="91"/>
      <c r="E15" s="88" t="s">
        <v>13</v>
      </c>
      <c r="F15" s="140"/>
      <c r="G15" s="88" t="s">
        <v>125</v>
      </c>
      <c r="H15" s="91"/>
    </row>
    <row r="16" spans="1:10" ht="22.5" customHeight="1">
      <c r="A16" s="8"/>
      <c r="B16" s="96"/>
      <c r="C16" s="103" t="s">
        <v>102</v>
      </c>
      <c r="D16" s="91"/>
      <c r="E16" s="88" t="s">
        <v>143</v>
      </c>
      <c r="F16" s="140"/>
      <c r="G16" s="88" t="s">
        <v>151</v>
      </c>
      <c r="H16" s="91"/>
      <c r="J16" s="4"/>
    </row>
    <row r="17" spans="1:8" ht="22.5" customHeight="1">
      <c r="A17" s="9"/>
      <c r="B17" s="96"/>
      <c r="C17" s="103" t="s">
        <v>304</v>
      </c>
      <c r="D17" s="91"/>
      <c r="E17" s="88" t="s">
        <v>165</v>
      </c>
      <c r="F17" s="140"/>
      <c r="G17" s="88" t="s">
        <v>280</v>
      </c>
      <c r="H17" s="91"/>
    </row>
    <row r="18" spans="1:8" ht="22.5" customHeight="1">
      <c r="A18" s="9"/>
      <c r="B18" s="96"/>
      <c r="C18" s="103" t="s">
        <v>200</v>
      </c>
      <c r="D18" s="91"/>
      <c r="E18" s="88" t="s">
        <v>276</v>
      </c>
      <c r="F18" s="140"/>
      <c r="G18" s="88" t="s">
        <v>5</v>
      </c>
      <c r="H18" s="91"/>
    </row>
    <row r="19" spans="1:8" ht="22.5" customHeight="1">
      <c r="A19" s="37"/>
      <c r="B19" s="96"/>
      <c r="C19" s="103" t="s">
        <v>100</v>
      </c>
      <c r="D19" s="91"/>
      <c r="E19" s="88" t="s">
        <v>75</v>
      </c>
      <c r="F19" s="140"/>
      <c r="G19" s="88" t="s">
        <v>169</v>
      </c>
      <c r="H19" s="91"/>
    </row>
    <row r="20" spans="1:9" ht="22.5" customHeight="1">
      <c r="A20" s="37"/>
      <c r="B20" s="95"/>
      <c r="C20" s="103" t="s">
        <v>36</v>
      </c>
      <c r="D20" s="94"/>
      <c r="E20" s="88" t="s">
        <v>310</v>
      </c>
      <c r="F20" s="140"/>
      <c r="G20" s="88" t="s">
        <v>209</v>
      </c>
      <c r="H20" s="94"/>
      <c r="I20" s="4"/>
    </row>
    <row r="21" spans="1:9" ht="22.5" customHeight="1">
      <c r="A21" s="8"/>
      <c r="B21" s="95"/>
      <c r="C21" s="9"/>
      <c r="D21" s="93"/>
      <c r="E21" s="89" t="s">
        <v>130</v>
      </c>
      <c r="F21" s="141"/>
      <c r="G21" s="84"/>
      <c r="H21" s="93"/>
      <c r="I21" s="4"/>
    </row>
    <row r="22" spans="1:8" ht="18" customHeight="1">
      <c r="A22" s="9"/>
      <c r="B22" s="95"/>
      <c r="C22" s="9"/>
      <c r="D22" s="94"/>
      <c r="E22" s="38" t="s">
        <v>107</v>
      </c>
      <c r="F22" s="110"/>
      <c r="G22" s="38"/>
      <c r="H22" s="94"/>
    </row>
    <row r="23" spans="1:8" ht="19.5" customHeight="1">
      <c r="A23" s="9"/>
      <c r="B23" s="95"/>
      <c r="C23" s="9"/>
      <c r="D23" s="94"/>
      <c r="E23" s="38" t="s">
        <v>208</v>
      </c>
      <c r="F23" s="111"/>
      <c r="G23" s="38"/>
      <c r="H23" s="94"/>
    </row>
    <row r="24" spans="1:8" ht="21.75" customHeight="1">
      <c r="A24" s="9"/>
      <c r="B24" s="95"/>
      <c r="C24" s="33"/>
      <c r="D24" s="98"/>
      <c r="E24" s="38" t="s">
        <v>82</v>
      </c>
      <c r="F24" s="111"/>
      <c r="G24" s="38"/>
      <c r="H24" s="94"/>
    </row>
    <row r="25" spans="1:8" ht="23.25" customHeight="1">
      <c r="A25" s="9"/>
      <c r="B25" s="95"/>
      <c r="C25" s="33"/>
      <c r="D25" s="98"/>
      <c r="E25" s="32"/>
      <c r="F25" s="112"/>
      <c r="G25" s="32"/>
      <c r="H25" s="101"/>
    </row>
    <row r="26" spans="1:8" ht="18" customHeight="1">
      <c r="A26" s="31" t="s">
        <v>73</v>
      </c>
      <c r="B26" s="96">
        <f>SUM(B6,B9,B10,B12,B13,B14,B15)</f>
        <v>0</v>
      </c>
      <c r="C26" s="31" t="s">
        <v>63</v>
      </c>
      <c r="D26" s="98">
        <f>SUM(D6:D20)</f>
        <v>0</v>
      </c>
      <c r="E26" s="31" t="s">
        <v>63</v>
      </c>
      <c r="F26" s="113">
        <f>SUM(F6,F11)</f>
        <v>0</v>
      </c>
      <c r="G26" s="31" t="s">
        <v>63</v>
      </c>
      <c r="H26" s="101">
        <f>SUM(H6:H20)</f>
        <v>0</v>
      </c>
    </row>
    <row r="27" spans="2:8" ht="12.75" customHeight="1">
      <c r="B27" s="4"/>
      <c r="D27" s="4"/>
      <c r="H27" s="4"/>
    </row>
    <row r="28" spans="2:8" ht="12.75" customHeight="1">
      <c r="B28" s="4"/>
      <c r="D28" s="4"/>
      <c r="H28" s="4"/>
    </row>
    <row r="29" spans="2:8" ht="12.75" customHeight="1">
      <c r="B29" s="4"/>
      <c r="D29" s="4"/>
      <c r="H29" s="4"/>
    </row>
    <row r="30" spans="2:8" ht="12.75" customHeight="1">
      <c r="B30" s="4"/>
      <c r="D30" s="4"/>
      <c r="H30" s="4"/>
    </row>
    <row r="31" spans="2:8" ht="12.75" customHeight="1">
      <c r="B31" s="4"/>
      <c r="D31" s="4"/>
      <c r="H31" s="4"/>
    </row>
    <row r="32" spans="2:8" ht="12.75" customHeight="1">
      <c r="B32" s="4"/>
      <c r="D32" s="4"/>
      <c r="H32" s="4"/>
    </row>
    <row r="33" spans="2:8" ht="12.75" customHeight="1">
      <c r="B33" s="4"/>
      <c r="D33" s="4"/>
      <c r="H33" s="4"/>
    </row>
    <row r="34" spans="2:8" ht="12.75" customHeight="1">
      <c r="B34" s="4"/>
      <c r="D34" s="4"/>
      <c r="H34" s="4"/>
    </row>
    <row r="35" spans="2:8" ht="12.75" customHeight="1">
      <c r="B35" s="4"/>
      <c r="D35" s="4"/>
      <c r="H35" s="4"/>
    </row>
    <row r="36" spans="2:8" ht="12.75" customHeight="1">
      <c r="B36" s="4"/>
      <c r="D36" s="4"/>
      <c r="H36" s="4"/>
    </row>
    <row r="37" spans="2:8" ht="12.75" customHeight="1">
      <c r="B37" s="4"/>
      <c r="D37" s="4"/>
      <c r="H37" s="4"/>
    </row>
    <row r="38" spans="2:8" ht="12.75" customHeight="1">
      <c r="B38" s="4"/>
      <c r="D38" s="4"/>
      <c r="H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ht="12.75" customHeight="1">
      <c r="B42" s="4"/>
    </row>
    <row r="43" ht="12.75" customHeight="1">
      <c r="B43" s="4"/>
    </row>
    <row r="44" ht="12.75" customHeight="1">
      <c r="B44" s="4"/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4" t="s">
        <v>61</v>
      </c>
    </row>
    <row r="2" spans="1:4" ht="28.5" customHeight="1">
      <c r="A2" s="11" t="s">
        <v>270</v>
      </c>
      <c r="B2" s="11"/>
      <c r="C2" s="11"/>
      <c r="D2" s="11"/>
    </row>
    <row r="3" ht="22.5" customHeight="1">
      <c r="D3" s="10" t="s">
        <v>29</v>
      </c>
    </row>
    <row r="4" spans="1:4" ht="22.5" customHeight="1">
      <c r="A4" s="12" t="s">
        <v>159</v>
      </c>
      <c r="B4" s="5" t="s">
        <v>115</v>
      </c>
      <c r="C4" s="12" t="s">
        <v>274</v>
      </c>
      <c r="D4" s="12" t="s">
        <v>139</v>
      </c>
    </row>
    <row r="5" spans="1:4" ht="15.75" customHeight="1">
      <c r="A5" s="6" t="s">
        <v>202</v>
      </c>
      <c r="B5" s="6" t="s">
        <v>202</v>
      </c>
      <c r="C5" s="6" t="s">
        <v>202</v>
      </c>
      <c r="D5" s="7" t="s">
        <v>202</v>
      </c>
    </row>
    <row r="6" spans="1:4" ht="18.75" customHeight="1">
      <c r="A6" s="142"/>
      <c r="B6" s="142"/>
      <c r="C6" s="143"/>
      <c r="D6" s="144"/>
    </row>
    <row r="7" spans="1:4" ht="12.75" customHeight="1">
      <c r="A7" s="90"/>
      <c r="B7" s="90"/>
      <c r="C7" s="90"/>
      <c r="D7" s="90"/>
    </row>
    <row r="8" spans="1:4" ht="12.75" customHeight="1">
      <c r="A8" s="90"/>
      <c r="B8" s="90"/>
      <c r="C8" s="90"/>
      <c r="D8" s="90"/>
    </row>
    <row r="9" spans="1:4" ht="12.75" customHeight="1">
      <c r="A9" s="90"/>
      <c r="B9" s="90"/>
      <c r="C9" s="90"/>
      <c r="D9" s="90"/>
    </row>
    <row r="10" spans="1:4" ht="12.75" customHeight="1">
      <c r="A10" s="90"/>
      <c r="B10" s="90"/>
      <c r="C10" s="90"/>
      <c r="D10" s="90"/>
    </row>
    <row r="11" spans="1:4" ht="12.75" customHeight="1">
      <c r="A11" s="90"/>
      <c r="B11" s="90"/>
      <c r="C11" s="90"/>
      <c r="D11" s="59"/>
    </row>
    <row r="12" spans="1:4" ht="12.75" customHeight="1">
      <c r="A12" s="90"/>
      <c r="B12" s="90"/>
      <c r="C12" s="90"/>
      <c r="D12" s="59"/>
    </row>
    <row r="13" spans="1:4" ht="12.75" customHeight="1">
      <c r="A13" s="90"/>
      <c r="B13" s="90"/>
      <c r="C13" s="90"/>
      <c r="D13" s="59"/>
    </row>
    <row r="14" spans="1:2" ht="12.75" customHeight="1">
      <c r="A14" s="4"/>
      <c r="B14" s="4"/>
    </row>
    <row r="15" spans="1:3" ht="12.75" customHeight="1">
      <c r="A15" s="4"/>
      <c r="B15" s="4"/>
      <c r="C15" s="4"/>
    </row>
    <row r="16" spans="1:3" ht="12.75" customHeight="1">
      <c r="A16" s="4"/>
      <c r="B16" s="4"/>
      <c r="C16" s="4"/>
    </row>
    <row r="17" ht="12.75" customHeight="1">
      <c r="B17" s="4"/>
    </row>
    <row r="24" ht="12.75" customHeight="1">
      <c r="D24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301</v>
      </c>
    </row>
    <row r="2" spans="1:11" ht="18.75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5:11" ht="16.5" customHeight="1">
      <c r="E3" s="15"/>
      <c r="F3" s="15"/>
      <c r="G3" s="15"/>
      <c r="H3" s="15"/>
      <c r="I3" s="15"/>
      <c r="J3" s="18"/>
      <c r="K3" s="18" t="s">
        <v>29</v>
      </c>
    </row>
    <row r="4" spans="1:11" ht="40.5" customHeight="1">
      <c r="A4" s="16" t="s">
        <v>0</v>
      </c>
      <c r="B4" s="16" t="s">
        <v>211</v>
      </c>
      <c r="C4" s="16" t="s">
        <v>254</v>
      </c>
      <c r="D4" s="16" t="s">
        <v>275</v>
      </c>
      <c r="E4" s="16" t="s">
        <v>206</v>
      </c>
      <c r="F4" s="16" t="s">
        <v>9</v>
      </c>
      <c r="G4" s="16" t="s">
        <v>86</v>
      </c>
      <c r="H4" s="16" t="s">
        <v>195</v>
      </c>
      <c r="I4" s="19" t="s">
        <v>34</v>
      </c>
      <c r="J4" s="16" t="s">
        <v>285</v>
      </c>
      <c r="K4" s="20" t="s">
        <v>184</v>
      </c>
    </row>
    <row r="5" spans="1:11" ht="9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9</v>
      </c>
      <c r="H5" s="17">
        <v>10</v>
      </c>
      <c r="I5" s="17">
        <v>11</v>
      </c>
      <c r="J5" s="17">
        <v>12</v>
      </c>
      <c r="K5" s="9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21"/>
      <c r="K6" s="9"/>
    </row>
    <row r="7" spans="1:11" ht="9.75" customHeight="1">
      <c r="A7" s="9"/>
      <c r="B7" s="9"/>
      <c r="C7" s="9"/>
      <c r="D7" s="9"/>
      <c r="E7" s="9"/>
      <c r="F7" s="9"/>
      <c r="G7" s="9"/>
      <c r="H7" s="9"/>
      <c r="I7" s="9"/>
      <c r="J7" s="21"/>
      <c r="K7" s="9"/>
    </row>
    <row r="8" spans="1:11" ht="9.75" customHeight="1">
      <c r="A8" s="9"/>
      <c r="B8" s="9"/>
      <c r="C8" s="9"/>
      <c r="D8" s="9"/>
      <c r="E8" s="9"/>
      <c r="F8" s="9"/>
      <c r="G8" s="9"/>
      <c r="H8" s="9"/>
      <c r="I8" s="9"/>
      <c r="J8" s="21"/>
      <c r="K8" s="9"/>
    </row>
    <row r="9" spans="1:11" ht="9.75" customHeight="1">
      <c r="A9" s="9"/>
      <c r="B9" s="9"/>
      <c r="C9" s="9"/>
      <c r="D9" s="9"/>
      <c r="E9" s="9"/>
      <c r="F9" s="9"/>
      <c r="G9" s="9"/>
      <c r="H9" s="9"/>
      <c r="I9" s="9"/>
      <c r="J9" s="21"/>
      <c r="K9" s="9"/>
    </row>
    <row r="10" spans="1:11" ht="9.75" customHeight="1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</row>
    <row r="11" spans="1:11" ht="10.5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</row>
    <row r="12" spans="1:11" ht="10.5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</row>
    <row r="13" spans="1:11" ht="10.5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</row>
    <row r="14" spans="1:11" ht="10.5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</row>
    <row r="15" spans="1:11" ht="10.5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</row>
    <row r="16" spans="1:11" ht="10.5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</row>
    <row r="17" spans="1:11" ht="10.5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</row>
    <row r="18" spans="1:11" ht="10.5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</row>
    <row r="19" spans="1:11" ht="10.5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</row>
    <row r="20" spans="1:11" ht="10.5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</row>
    <row r="21" spans="1:11" ht="10.5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</row>
    <row r="22" spans="1:11" ht="10.5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</row>
    <row r="24" ht="10.5">
      <c r="A24" t="s">
        <v>162</v>
      </c>
    </row>
  </sheetData>
  <sheetProtection/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4" t="s">
        <v>228</v>
      </c>
    </row>
    <row r="2" spans="1:16" ht="23.25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</row>
    <row r="3" spans="14:16" ht="26.25" customHeight="1">
      <c r="N3" s="10"/>
      <c r="P3" s="10" t="s">
        <v>29</v>
      </c>
    </row>
    <row r="4" spans="1:16" ht="33" customHeight="1">
      <c r="A4" s="115" t="s">
        <v>316</v>
      </c>
      <c r="B4" s="117"/>
      <c r="C4" s="117"/>
      <c r="D4" s="154" t="s">
        <v>159</v>
      </c>
      <c r="E4" s="154" t="s">
        <v>189</v>
      </c>
      <c r="F4" s="154" t="s">
        <v>105</v>
      </c>
      <c r="G4" s="154" t="s">
        <v>215</v>
      </c>
      <c r="H4" s="154" t="s">
        <v>16</v>
      </c>
      <c r="I4" s="151" t="s">
        <v>72</v>
      </c>
      <c r="J4" s="155" t="s">
        <v>109</v>
      </c>
      <c r="K4" s="152"/>
      <c r="L4" s="151" t="s">
        <v>23</v>
      </c>
      <c r="M4" s="154"/>
      <c r="N4" s="154" t="s">
        <v>268</v>
      </c>
      <c r="O4" s="154" t="s">
        <v>124</v>
      </c>
      <c r="P4" s="153" t="s">
        <v>248</v>
      </c>
    </row>
    <row r="5" spans="1:16" ht="18" customHeight="1">
      <c r="A5" s="12" t="s">
        <v>120</v>
      </c>
      <c r="B5" s="12" t="s">
        <v>225</v>
      </c>
      <c r="C5" s="118" t="s">
        <v>216</v>
      </c>
      <c r="D5" s="154"/>
      <c r="E5" s="154"/>
      <c r="F5" s="154"/>
      <c r="G5" s="154"/>
      <c r="H5" s="154"/>
      <c r="I5" s="151"/>
      <c r="J5" s="119" t="s">
        <v>120</v>
      </c>
      <c r="K5" s="116" t="s">
        <v>225</v>
      </c>
      <c r="L5" s="116" t="s">
        <v>120</v>
      </c>
      <c r="M5" s="120" t="s">
        <v>225</v>
      </c>
      <c r="N5" s="154"/>
      <c r="O5" s="154"/>
      <c r="P5" s="153"/>
    </row>
    <row r="6" spans="1:16" ht="12.75" customHeight="1">
      <c r="A6" s="6" t="s">
        <v>202</v>
      </c>
      <c r="B6" s="6" t="s">
        <v>202</v>
      </c>
      <c r="C6" s="6" t="s">
        <v>202</v>
      </c>
      <c r="D6" s="13" t="s">
        <v>202</v>
      </c>
      <c r="E6" s="13" t="s">
        <v>202</v>
      </c>
      <c r="F6" s="13" t="s">
        <v>202</v>
      </c>
      <c r="G6" s="13" t="s">
        <v>202</v>
      </c>
      <c r="H6" s="13" t="s">
        <v>202</v>
      </c>
      <c r="I6" s="13" t="s">
        <v>202</v>
      </c>
      <c r="J6" s="6" t="s">
        <v>202</v>
      </c>
      <c r="K6" s="6" t="s">
        <v>202</v>
      </c>
      <c r="L6" s="6" t="s">
        <v>202</v>
      </c>
      <c r="M6" s="6" t="s">
        <v>202</v>
      </c>
      <c r="N6" s="121" t="s">
        <v>202</v>
      </c>
      <c r="O6" s="121" t="s">
        <v>202</v>
      </c>
      <c r="P6" s="13" t="s">
        <v>202</v>
      </c>
    </row>
    <row r="7" spans="1:17" ht="12.75" customHeight="1">
      <c r="A7" s="135"/>
      <c r="B7" s="135"/>
      <c r="C7" s="136"/>
      <c r="D7" s="138"/>
      <c r="E7" s="136"/>
      <c r="F7" s="138"/>
      <c r="G7" s="136"/>
      <c r="H7" s="138"/>
      <c r="I7" s="145"/>
      <c r="J7" s="135"/>
      <c r="K7" s="135"/>
      <c r="L7" s="135"/>
      <c r="M7" s="136"/>
      <c r="N7" s="138"/>
      <c r="O7" s="133"/>
      <c r="P7" s="136"/>
      <c r="Q7" s="4"/>
    </row>
    <row r="8" spans="1:18" ht="12.75" customHeight="1">
      <c r="A8" s="90"/>
      <c r="B8" s="90"/>
      <c r="C8" s="90"/>
      <c r="D8" s="4"/>
      <c r="E8" s="4"/>
      <c r="G8" s="90"/>
      <c r="H8" s="59"/>
      <c r="I8" s="90"/>
      <c r="J8" s="90"/>
      <c r="K8" s="90"/>
      <c r="L8" s="90"/>
      <c r="M8" s="90"/>
      <c r="N8" s="90"/>
      <c r="O8" s="90"/>
      <c r="P8" s="90"/>
      <c r="R8" s="4"/>
    </row>
    <row r="9" spans="1:17" ht="12.75" customHeight="1">
      <c r="A9" s="90"/>
      <c r="B9" s="90"/>
      <c r="C9" s="90"/>
      <c r="D9" s="90"/>
      <c r="E9" s="90"/>
      <c r="F9" s="59"/>
      <c r="G9" s="59"/>
      <c r="H9" s="59"/>
      <c r="I9" s="90"/>
      <c r="J9" s="90"/>
      <c r="K9" s="90"/>
      <c r="L9" s="90"/>
      <c r="M9" s="90"/>
      <c r="N9" s="90"/>
      <c r="O9" s="90"/>
      <c r="P9" s="59"/>
      <c r="Q9" s="4"/>
    </row>
    <row r="10" spans="1:17" ht="12.75" customHeight="1">
      <c r="A10" s="90"/>
      <c r="B10" s="90"/>
      <c r="C10" s="90"/>
      <c r="D10" s="90"/>
      <c r="E10" s="90"/>
      <c r="F10" s="59"/>
      <c r="G10" s="59"/>
      <c r="H10" s="59"/>
      <c r="I10" s="90"/>
      <c r="J10" s="90"/>
      <c r="K10" s="90"/>
      <c r="L10" s="90"/>
      <c r="M10" s="90"/>
      <c r="N10" s="90"/>
      <c r="O10" s="90"/>
      <c r="P10" s="59"/>
      <c r="Q10" s="4"/>
    </row>
    <row r="11" spans="1:17" ht="12.75" customHeight="1">
      <c r="A11" s="90"/>
      <c r="B11" s="90"/>
      <c r="C11" s="90"/>
      <c r="D11" s="90"/>
      <c r="E11" s="90"/>
      <c r="F11" s="90"/>
      <c r="G11" s="59"/>
      <c r="H11" s="90"/>
      <c r="I11" s="90"/>
      <c r="J11" s="90"/>
      <c r="K11" s="90"/>
      <c r="L11" s="90"/>
      <c r="M11" s="90"/>
      <c r="N11" s="90"/>
      <c r="O11" s="90"/>
      <c r="P11" s="59"/>
      <c r="Q11" s="4"/>
    </row>
    <row r="12" spans="1:17" ht="12.75" customHeight="1">
      <c r="A12" s="90"/>
      <c r="B12" s="90"/>
      <c r="C12" s="90"/>
      <c r="D12" s="90"/>
      <c r="E12" s="59"/>
      <c r="F12" s="59"/>
      <c r="G12" s="59"/>
      <c r="H12" s="90"/>
      <c r="I12" s="90"/>
      <c r="J12" s="90"/>
      <c r="K12" s="90"/>
      <c r="L12" s="90"/>
      <c r="M12" s="90"/>
      <c r="N12" s="90"/>
      <c r="O12" s="90"/>
      <c r="P12" s="59"/>
      <c r="Q12" s="4"/>
    </row>
    <row r="13" spans="1:16" ht="12.75" customHeight="1">
      <c r="A13" s="59"/>
      <c r="B13" s="90"/>
      <c r="C13" s="90"/>
      <c r="D13" s="90"/>
      <c r="E13" s="90"/>
      <c r="F13" s="59"/>
      <c r="G13" s="59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2.75" customHeight="1">
      <c r="A14" s="59"/>
      <c r="B14" s="59"/>
      <c r="C14" s="90"/>
      <c r="D14" s="90"/>
      <c r="E14" s="90"/>
      <c r="F14" s="59"/>
      <c r="G14" s="59"/>
      <c r="H14" s="90"/>
      <c r="I14" s="90"/>
      <c r="J14" s="90"/>
      <c r="K14" s="90"/>
      <c r="L14" s="90"/>
      <c r="M14" s="90"/>
      <c r="N14" s="90"/>
      <c r="O14" s="90"/>
      <c r="P14" s="90"/>
    </row>
    <row r="15" spans="3:13" ht="12.75" customHeight="1">
      <c r="C15" s="4"/>
      <c r="D15" s="4"/>
      <c r="H15" s="4"/>
      <c r="I15" s="4"/>
      <c r="J15" s="4"/>
      <c r="M15" s="4"/>
    </row>
    <row r="16" spans="4:13" ht="12.75" customHeight="1">
      <c r="D16" s="4"/>
      <c r="E16" s="4"/>
      <c r="M16" s="4"/>
    </row>
    <row r="17" ht="12.75" customHeight="1">
      <c r="M17" s="4"/>
    </row>
    <row r="18" ht="12.75" customHeight="1">
      <c r="M18" s="4"/>
    </row>
    <row r="19" ht="12.75" customHeight="1">
      <c r="M19" s="4"/>
    </row>
  </sheetData>
  <sheetProtection/>
  <mergeCells count="11">
    <mergeCell ref="H4:H5"/>
    <mergeCell ref="I4:I5"/>
    <mergeCell ref="D4:D5"/>
    <mergeCell ref="E4:E5"/>
    <mergeCell ref="F4:F5"/>
    <mergeCell ref="G4:G5"/>
    <mergeCell ref="N4:N5"/>
    <mergeCell ref="O4:O5"/>
    <mergeCell ref="P4:P5"/>
    <mergeCell ref="J4:K4"/>
    <mergeCell ref="L4:M4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4" t="s">
        <v>141</v>
      </c>
    </row>
    <row r="2" spans="1:29" ht="28.5" customHeight="1">
      <c r="A2" s="11" t="s">
        <v>168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10" t="s">
        <v>29</v>
      </c>
    </row>
    <row r="4" spans="1:29" ht="17.25" customHeight="1">
      <c r="A4" s="152" t="s">
        <v>159</v>
      </c>
      <c r="B4" s="153" t="s">
        <v>249</v>
      </c>
      <c r="C4" s="123" t="s">
        <v>235</v>
      </c>
      <c r="D4" s="117"/>
      <c r="E4" s="117"/>
      <c r="F4" s="117"/>
      <c r="G4" s="117"/>
      <c r="H4" s="117"/>
      <c r="I4" s="117"/>
      <c r="J4" s="123"/>
      <c r="K4" s="124"/>
      <c r="L4" s="125" t="s">
        <v>290</v>
      </c>
      <c r="M4" s="117"/>
      <c r="N4" s="117"/>
      <c r="O4" s="117"/>
      <c r="P4" s="117"/>
      <c r="Q4" s="117"/>
      <c r="R4" s="117"/>
      <c r="S4" s="123"/>
      <c r="T4" s="124"/>
      <c r="U4" s="125" t="s">
        <v>3</v>
      </c>
      <c r="V4" s="117"/>
      <c r="W4" s="117"/>
      <c r="X4" s="117"/>
      <c r="Y4" s="117"/>
      <c r="Z4" s="117"/>
      <c r="AA4" s="117"/>
      <c r="AB4" s="123"/>
      <c r="AC4" s="124"/>
    </row>
    <row r="5" spans="1:29" ht="17.25" customHeight="1">
      <c r="A5" s="152"/>
      <c r="B5" s="153"/>
      <c r="C5" s="153" t="s">
        <v>79</v>
      </c>
      <c r="D5" s="123" t="s">
        <v>99</v>
      </c>
      <c r="E5" s="123"/>
      <c r="F5" s="123"/>
      <c r="G5" s="117"/>
      <c r="H5" s="117"/>
      <c r="I5" s="117"/>
      <c r="J5" s="151" t="s">
        <v>234</v>
      </c>
      <c r="K5" s="156" t="s">
        <v>182</v>
      </c>
      <c r="L5" s="155" t="s">
        <v>79</v>
      </c>
      <c r="M5" s="123" t="s">
        <v>99</v>
      </c>
      <c r="N5" s="123"/>
      <c r="O5" s="123"/>
      <c r="P5" s="117"/>
      <c r="Q5" s="117"/>
      <c r="R5" s="117"/>
      <c r="S5" s="152" t="s">
        <v>234</v>
      </c>
      <c r="T5" s="151" t="s">
        <v>182</v>
      </c>
      <c r="U5" s="155" t="s">
        <v>79</v>
      </c>
      <c r="V5" s="123" t="s">
        <v>99</v>
      </c>
      <c r="W5" s="123"/>
      <c r="X5" s="123"/>
      <c r="Y5" s="117"/>
      <c r="Z5" s="117"/>
      <c r="AA5" s="117"/>
      <c r="AB5" s="154" t="s">
        <v>234</v>
      </c>
      <c r="AC5" s="151" t="s">
        <v>182</v>
      </c>
    </row>
    <row r="6" spans="1:29" ht="23.25" customHeight="1">
      <c r="A6" s="152"/>
      <c r="B6" s="153"/>
      <c r="C6" s="153"/>
      <c r="D6" s="151" t="s">
        <v>173</v>
      </c>
      <c r="E6" s="156" t="s">
        <v>49</v>
      </c>
      <c r="F6" s="156" t="s">
        <v>158</v>
      </c>
      <c r="G6" s="117" t="s">
        <v>297</v>
      </c>
      <c r="H6" s="117"/>
      <c r="I6" s="117"/>
      <c r="J6" s="151"/>
      <c r="K6" s="156"/>
      <c r="L6" s="155"/>
      <c r="M6" s="154" t="s">
        <v>173</v>
      </c>
      <c r="N6" s="154" t="s">
        <v>49</v>
      </c>
      <c r="O6" s="151" t="s">
        <v>158</v>
      </c>
      <c r="P6" s="117" t="s">
        <v>297</v>
      </c>
      <c r="Q6" s="117"/>
      <c r="R6" s="117"/>
      <c r="S6" s="152"/>
      <c r="T6" s="151"/>
      <c r="U6" s="155"/>
      <c r="V6" s="157" t="s">
        <v>173</v>
      </c>
      <c r="W6" s="154" t="s">
        <v>49</v>
      </c>
      <c r="X6" s="151" t="s">
        <v>158</v>
      </c>
      <c r="Y6" s="117" t="s">
        <v>297</v>
      </c>
      <c r="Z6" s="117"/>
      <c r="AA6" s="117"/>
      <c r="AB6" s="154"/>
      <c r="AC6" s="151"/>
    </row>
    <row r="7" spans="1:29" ht="26.25" customHeight="1">
      <c r="A7" s="152"/>
      <c r="B7" s="153"/>
      <c r="C7" s="153"/>
      <c r="D7" s="151"/>
      <c r="E7" s="156"/>
      <c r="F7" s="156"/>
      <c r="G7" s="126" t="s">
        <v>173</v>
      </c>
      <c r="H7" s="5" t="s">
        <v>71</v>
      </c>
      <c r="I7" s="122" t="s">
        <v>315</v>
      </c>
      <c r="J7" s="151"/>
      <c r="K7" s="156"/>
      <c r="L7" s="155"/>
      <c r="M7" s="154"/>
      <c r="N7" s="154"/>
      <c r="O7" s="151"/>
      <c r="P7" s="126" t="s">
        <v>173</v>
      </c>
      <c r="Q7" s="5" t="s">
        <v>71</v>
      </c>
      <c r="R7" s="122" t="s">
        <v>315</v>
      </c>
      <c r="S7" s="152"/>
      <c r="T7" s="151"/>
      <c r="U7" s="155"/>
      <c r="V7" s="157"/>
      <c r="W7" s="154"/>
      <c r="X7" s="151"/>
      <c r="Y7" s="126" t="s">
        <v>173</v>
      </c>
      <c r="Z7" s="5" t="s">
        <v>71</v>
      </c>
      <c r="AA7" s="122" t="s">
        <v>315</v>
      </c>
      <c r="AB7" s="154"/>
      <c r="AC7" s="151"/>
    </row>
    <row r="8" spans="1:29" ht="17.25" customHeight="1">
      <c r="A8" s="13" t="s">
        <v>202</v>
      </c>
      <c r="B8" s="13" t="s">
        <v>202</v>
      </c>
      <c r="C8" s="13">
        <v>1</v>
      </c>
      <c r="D8" s="121">
        <v>2</v>
      </c>
      <c r="E8" s="121">
        <v>3</v>
      </c>
      <c r="F8" s="121">
        <v>4</v>
      </c>
      <c r="G8" s="6">
        <v>5</v>
      </c>
      <c r="H8" s="6">
        <v>6</v>
      </c>
      <c r="I8" s="7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6">
        <v>14</v>
      </c>
      <c r="Q8" s="6">
        <v>15</v>
      </c>
      <c r="R8" s="6">
        <v>16</v>
      </c>
      <c r="S8" s="13">
        <v>17</v>
      </c>
      <c r="T8" s="13">
        <v>18</v>
      </c>
      <c r="U8" s="13" t="s">
        <v>227</v>
      </c>
      <c r="V8" s="13" t="s">
        <v>313</v>
      </c>
      <c r="W8" s="13" t="s">
        <v>157</v>
      </c>
      <c r="X8" s="13" t="s">
        <v>22</v>
      </c>
      <c r="Y8" s="6" t="s">
        <v>161</v>
      </c>
      <c r="Z8" s="6" t="s">
        <v>42</v>
      </c>
      <c r="AA8" s="6" t="s">
        <v>199</v>
      </c>
      <c r="AB8" s="13" t="s">
        <v>298</v>
      </c>
      <c r="AC8" s="13" t="s">
        <v>166</v>
      </c>
    </row>
    <row r="9" spans="1:30" ht="12.75" customHeight="1">
      <c r="A9" s="135"/>
      <c r="B9" s="136"/>
      <c r="C9" s="134"/>
      <c r="D9" s="133"/>
      <c r="E9" s="133"/>
      <c r="F9" s="133"/>
      <c r="G9" s="133"/>
      <c r="H9" s="133"/>
      <c r="I9" s="133"/>
      <c r="J9" s="133"/>
      <c r="K9" s="132"/>
      <c r="L9" s="146"/>
      <c r="M9" s="149"/>
      <c r="N9" s="147"/>
      <c r="O9" s="150"/>
      <c r="P9" s="148"/>
      <c r="Q9" s="147"/>
      <c r="R9" s="148"/>
      <c r="S9" s="147"/>
      <c r="T9" s="150"/>
      <c r="U9" s="133"/>
      <c r="V9" s="133"/>
      <c r="W9" s="133"/>
      <c r="X9" s="133"/>
      <c r="Y9" s="133"/>
      <c r="Z9" s="133"/>
      <c r="AA9" s="133"/>
      <c r="AB9" s="133"/>
      <c r="AC9" s="132"/>
      <c r="AD9" s="4"/>
    </row>
    <row r="10" spans="1:30" ht="12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4"/>
    </row>
    <row r="11" spans="1:29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29" ht="12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29" ht="12.75" customHeight="1">
      <c r="A13" s="59"/>
      <c r="B13" s="90"/>
      <c r="C13" s="59"/>
      <c r="D13" s="90"/>
      <c r="E13" s="90"/>
      <c r="F13" s="90"/>
      <c r="G13" s="90"/>
      <c r="H13" s="90"/>
      <c r="I13" s="90"/>
      <c r="J13" s="90"/>
      <c r="K13" s="90"/>
      <c r="L13" s="59"/>
      <c r="M13" s="90"/>
      <c r="N13" s="90"/>
      <c r="O13" s="90"/>
      <c r="P13" s="90"/>
      <c r="Q13" s="90"/>
      <c r="R13" s="90"/>
      <c r="S13" s="90"/>
      <c r="T13" s="90"/>
      <c r="U13" s="59"/>
      <c r="V13" s="90"/>
      <c r="W13" s="90"/>
      <c r="X13" s="90"/>
      <c r="Y13" s="90"/>
      <c r="Z13" s="90"/>
      <c r="AA13" s="90"/>
      <c r="AB13" s="90"/>
      <c r="AC13" s="90"/>
    </row>
    <row r="14" spans="1:29" ht="12.75" customHeight="1">
      <c r="A14" s="59"/>
      <c r="B14" s="90"/>
      <c r="C14" s="90"/>
      <c r="D14" s="59"/>
      <c r="E14" s="90"/>
      <c r="F14" s="90"/>
      <c r="G14" s="90"/>
      <c r="H14" s="90"/>
      <c r="I14" s="90"/>
      <c r="J14" s="90"/>
      <c r="K14" s="90"/>
      <c r="L14" s="90"/>
      <c r="M14" s="59"/>
      <c r="N14" s="90"/>
      <c r="O14" s="90"/>
      <c r="P14" s="90"/>
      <c r="Q14" s="90"/>
      <c r="R14" s="90"/>
      <c r="S14" s="90"/>
      <c r="T14" s="90"/>
      <c r="U14" s="90"/>
      <c r="V14" s="59"/>
      <c r="W14" s="90"/>
      <c r="X14" s="90"/>
      <c r="Y14" s="90"/>
      <c r="Z14" s="90"/>
      <c r="AA14" s="90"/>
      <c r="AB14" s="90"/>
      <c r="AC14" s="90"/>
    </row>
    <row r="15" spans="1:29" ht="12.75" customHeight="1">
      <c r="A15" s="59"/>
      <c r="B15" s="59"/>
      <c r="C15" s="59"/>
      <c r="D15" s="59"/>
      <c r="E15" s="90"/>
      <c r="F15" s="90"/>
      <c r="G15" s="90"/>
      <c r="H15" s="90"/>
      <c r="I15" s="90"/>
      <c r="J15" s="90"/>
      <c r="K15" s="90"/>
      <c r="L15" s="90"/>
      <c r="M15" s="59"/>
      <c r="N15" s="90"/>
      <c r="O15" s="90"/>
      <c r="P15" s="90"/>
      <c r="Q15" s="90"/>
      <c r="R15" s="90"/>
      <c r="S15" s="90"/>
      <c r="T15" s="90"/>
      <c r="U15" s="59"/>
      <c r="V15" s="59"/>
      <c r="W15" s="90"/>
      <c r="X15" s="90"/>
      <c r="Y15" s="90"/>
      <c r="Z15" s="90"/>
      <c r="AA15" s="90"/>
      <c r="AB15" s="90"/>
      <c r="AC15" s="90"/>
    </row>
    <row r="16" spans="1:29" ht="12.75" customHeight="1">
      <c r="A16" s="59"/>
      <c r="B16" s="59"/>
      <c r="C16" s="59"/>
      <c r="D16" s="59"/>
      <c r="E16" s="59"/>
      <c r="F16" s="90"/>
      <c r="G16" s="90"/>
      <c r="H16" s="90"/>
      <c r="I16" s="90"/>
      <c r="J16" s="90"/>
      <c r="K16" s="90"/>
      <c r="L16" s="59"/>
      <c r="M16" s="59"/>
      <c r="N16" s="59"/>
      <c r="O16" s="90"/>
      <c r="P16" s="90"/>
      <c r="Q16" s="90"/>
      <c r="R16" s="90"/>
      <c r="S16" s="90"/>
      <c r="T16" s="90"/>
      <c r="U16" s="59"/>
      <c r="V16" s="59"/>
      <c r="W16" s="59"/>
      <c r="X16" s="90"/>
      <c r="Y16" s="90"/>
      <c r="Z16" s="90"/>
      <c r="AA16" s="90"/>
      <c r="AB16" s="90"/>
      <c r="AC16" s="90"/>
    </row>
    <row r="17" spans="4:11" ht="12.75" customHeight="1">
      <c r="D17" s="4"/>
      <c r="F17" s="4"/>
      <c r="G17" s="4"/>
      <c r="H17" s="4"/>
      <c r="I17" s="4"/>
      <c r="J17" s="4"/>
      <c r="K17" s="4"/>
    </row>
    <row r="18" spans="7:19" ht="12.75" customHeight="1">
      <c r="G18" s="4"/>
      <c r="H18" s="4"/>
      <c r="K18" s="4"/>
      <c r="S18" s="4"/>
    </row>
    <row r="19" spans="8:11" ht="12.75" customHeight="1">
      <c r="H19" s="4"/>
      <c r="K19" s="4"/>
    </row>
    <row r="20" spans="8:11" ht="12.75" customHeight="1">
      <c r="H20" s="4"/>
      <c r="K20" s="4"/>
    </row>
    <row r="21" spans="9:11" ht="12.75" customHeight="1">
      <c r="I21" s="4"/>
      <c r="K21" s="4"/>
    </row>
    <row r="22" spans="9:10" ht="12.75" customHeight="1">
      <c r="I22" s="4"/>
      <c r="J22" s="4"/>
    </row>
  </sheetData>
  <sheetProtection/>
  <mergeCells count="20">
    <mergeCell ref="AB5:AB7"/>
    <mergeCell ref="AC5:AC7"/>
    <mergeCell ref="V6:V7"/>
    <mergeCell ref="U5:U7"/>
    <mergeCell ref="W6:W7"/>
    <mergeCell ref="X6:X7"/>
    <mergeCell ref="S5:S7"/>
    <mergeCell ref="T5:T7"/>
    <mergeCell ref="C5:C7"/>
    <mergeCell ref="D6:D7"/>
    <mergeCell ref="L5:L7"/>
    <mergeCell ref="M6:M7"/>
    <mergeCell ref="N6:N7"/>
    <mergeCell ref="O6:O7"/>
    <mergeCell ref="K5:K7"/>
    <mergeCell ref="J5:J7"/>
    <mergeCell ref="A4:A7"/>
    <mergeCell ref="B4:B7"/>
    <mergeCell ref="F6:F7"/>
    <mergeCell ref="E6:E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64</v>
      </c>
      <c r="B1" s="3"/>
      <c r="C1" s="3"/>
      <c r="D1" s="3"/>
    </row>
    <row r="2" spans="1:5" ht="33.75" customHeight="1">
      <c r="A2" s="161" t="s">
        <v>31</v>
      </c>
      <c r="B2" s="161"/>
      <c r="C2" s="161"/>
      <c r="D2" s="161"/>
      <c r="E2" s="161"/>
    </row>
    <row r="3" spans="1:5" ht="14.25" customHeight="1">
      <c r="A3" s="71"/>
      <c r="B3" s="71"/>
      <c r="C3" s="71"/>
      <c r="D3" s="71"/>
      <c r="E3" s="71"/>
    </row>
    <row r="4" spans="1:4" ht="21.75" customHeight="1">
      <c r="A4" s="2"/>
      <c r="B4" s="71"/>
      <c r="C4" s="71"/>
      <c r="D4" s="71"/>
    </row>
    <row r="5" spans="1:5" ht="21.75" customHeight="1">
      <c r="A5" s="160" t="s">
        <v>264</v>
      </c>
      <c r="B5" s="160"/>
      <c r="C5" s="160"/>
      <c r="D5" s="127"/>
      <c r="E5" s="127"/>
    </row>
    <row r="6" spans="1:5" ht="21.75" customHeight="1">
      <c r="A6" s="160" t="s">
        <v>160</v>
      </c>
      <c r="B6" s="160"/>
      <c r="C6" s="160"/>
      <c r="D6" s="128"/>
      <c r="E6" s="128"/>
    </row>
    <row r="7" spans="1:5" ht="21.75" customHeight="1">
      <c r="A7" s="162" t="s">
        <v>118</v>
      </c>
      <c r="B7" s="162"/>
      <c r="C7" s="162"/>
      <c r="D7" s="128" t="s">
        <v>217</v>
      </c>
      <c r="E7" s="128"/>
    </row>
    <row r="8" spans="1:5" ht="21.75" customHeight="1">
      <c r="A8" s="162"/>
      <c r="B8" s="162"/>
      <c r="C8" s="162"/>
      <c r="D8" s="128" t="s">
        <v>207</v>
      </c>
      <c r="E8" s="128"/>
    </row>
    <row r="9" spans="1:5" ht="21.75" customHeight="1">
      <c r="A9" s="162"/>
      <c r="B9" s="162"/>
      <c r="C9" s="162"/>
      <c r="D9" s="128" t="s">
        <v>252</v>
      </c>
      <c r="E9" s="128"/>
    </row>
    <row r="10" spans="1:5" ht="21.75" customHeight="1">
      <c r="A10" s="160" t="s">
        <v>256</v>
      </c>
      <c r="B10" s="160" t="s">
        <v>203</v>
      </c>
      <c r="C10" s="160"/>
      <c r="D10" s="160"/>
      <c r="E10" s="160"/>
    </row>
    <row r="11" spans="1:5" ht="100.5" customHeight="1">
      <c r="A11" s="160"/>
      <c r="B11" s="163" t="s">
        <v>187</v>
      </c>
      <c r="C11" s="163"/>
      <c r="D11" s="163"/>
      <c r="E11" s="163"/>
    </row>
    <row r="12" spans="1:5" ht="24" customHeight="1">
      <c r="A12" s="160" t="s">
        <v>51</v>
      </c>
      <c r="B12" s="129" t="s">
        <v>129</v>
      </c>
      <c r="C12" s="130" t="s">
        <v>78</v>
      </c>
      <c r="D12" s="130" t="s">
        <v>152</v>
      </c>
      <c r="E12" s="130" t="s">
        <v>58</v>
      </c>
    </row>
    <row r="13" spans="1:5" ht="21.75" customHeight="1">
      <c r="A13" s="160"/>
      <c r="B13" s="160" t="s">
        <v>188</v>
      </c>
      <c r="C13" s="160" t="s">
        <v>85</v>
      </c>
      <c r="D13" s="128" t="s">
        <v>171</v>
      </c>
      <c r="E13" s="127"/>
    </row>
    <row r="14" spans="1:5" ht="21.75" customHeight="1">
      <c r="A14" s="160"/>
      <c r="B14" s="160"/>
      <c r="C14" s="160"/>
      <c r="D14" s="128" t="s">
        <v>150</v>
      </c>
      <c r="E14" s="127"/>
    </row>
    <row r="15" spans="1:5" ht="21.75" customHeight="1">
      <c r="A15" s="160"/>
      <c r="B15" s="160"/>
      <c r="C15" s="160"/>
      <c r="D15" s="128" t="s">
        <v>306</v>
      </c>
      <c r="E15" s="127"/>
    </row>
    <row r="16" spans="1:5" ht="21.75" customHeight="1">
      <c r="A16" s="160"/>
      <c r="B16" s="160"/>
      <c r="C16" s="160" t="s">
        <v>289</v>
      </c>
      <c r="D16" s="128" t="s">
        <v>171</v>
      </c>
      <c r="E16" s="127"/>
    </row>
    <row r="17" spans="1:5" ht="21.75" customHeight="1">
      <c r="A17" s="160"/>
      <c r="B17" s="160"/>
      <c r="C17" s="160"/>
      <c r="D17" s="128" t="s">
        <v>150</v>
      </c>
      <c r="E17" s="127"/>
    </row>
    <row r="18" spans="1:5" ht="21.75" customHeight="1">
      <c r="A18" s="160"/>
      <c r="B18" s="160"/>
      <c r="C18" s="160"/>
      <c r="D18" s="128" t="s">
        <v>306</v>
      </c>
      <c r="E18" s="127"/>
    </row>
    <row r="19" spans="1:5" ht="21.75" customHeight="1">
      <c r="A19" s="160"/>
      <c r="B19" s="160"/>
      <c r="C19" s="160" t="s">
        <v>156</v>
      </c>
      <c r="D19" s="128" t="s">
        <v>171</v>
      </c>
      <c r="E19" s="127"/>
    </row>
    <row r="20" spans="1:5" ht="21.75" customHeight="1">
      <c r="A20" s="160"/>
      <c r="B20" s="160"/>
      <c r="C20" s="160"/>
      <c r="D20" s="128" t="s">
        <v>150</v>
      </c>
      <c r="E20" s="127"/>
    </row>
    <row r="21" spans="1:5" ht="21.75" customHeight="1">
      <c r="A21" s="160"/>
      <c r="B21" s="160"/>
      <c r="C21" s="160"/>
      <c r="D21" s="128" t="s">
        <v>306</v>
      </c>
      <c r="E21" s="127"/>
    </row>
    <row r="22" spans="1:5" ht="21.75" customHeight="1">
      <c r="A22" s="160"/>
      <c r="B22" s="160"/>
      <c r="C22" s="160" t="s">
        <v>267</v>
      </c>
      <c r="D22" s="128" t="s">
        <v>171</v>
      </c>
      <c r="E22" s="127"/>
    </row>
    <row r="23" spans="1:5" ht="21.75" customHeight="1">
      <c r="A23" s="160"/>
      <c r="B23" s="160"/>
      <c r="C23" s="160"/>
      <c r="D23" s="128" t="s">
        <v>150</v>
      </c>
      <c r="E23" s="127"/>
    </row>
    <row r="24" spans="1:5" ht="21.75" customHeight="1">
      <c r="A24" s="160"/>
      <c r="B24" s="160"/>
      <c r="C24" s="160"/>
      <c r="D24" s="128" t="s">
        <v>306</v>
      </c>
      <c r="E24" s="127"/>
    </row>
    <row r="25" spans="1:5" ht="21.75" customHeight="1">
      <c r="A25" s="160"/>
      <c r="B25" s="160"/>
      <c r="C25" s="130" t="s">
        <v>147</v>
      </c>
      <c r="D25" s="127"/>
      <c r="E25" s="130"/>
    </row>
    <row r="26" spans="1:5" ht="21.75" customHeight="1">
      <c r="A26" s="160"/>
      <c r="B26" s="160" t="s">
        <v>67</v>
      </c>
      <c r="C26" s="160" t="s">
        <v>192</v>
      </c>
      <c r="D26" s="128" t="s">
        <v>171</v>
      </c>
      <c r="E26" s="127"/>
    </row>
    <row r="27" spans="1:5" ht="21.75" customHeight="1">
      <c r="A27" s="160"/>
      <c r="B27" s="160"/>
      <c r="C27" s="160"/>
      <c r="D27" s="128" t="s">
        <v>150</v>
      </c>
      <c r="E27" s="127"/>
    </row>
    <row r="28" spans="1:5" ht="21.75" customHeight="1">
      <c r="A28" s="160"/>
      <c r="B28" s="160"/>
      <c r="C28" s="160"/>
      <c r="D28" s="128" t="s">
        <v>306</v>
      </c>
      <c r="E28" s="127"/>
    </row>
    <row r="29" spans="1:5" ht="21.75" customHeight="1">
      <c r="A29" s="160"/>
      <c r="B29" s="160"/>
      <c r="C29" s="160" t="s">
        <v>245</v>
      </c>
      <c r="D29" s="128" t="s">
        <v>171</v>
      </c>
      <c r="E29" s="127"/>
    </row>
    <row r="30" spans="1:5" ht="21.75" customHeight="1">
      <c r="A30" s="160"/>
      <c r="B30" s="160"/>
      <c r="C30" s="160"/>
      <c r="D30" s="128" t="s">
        <v>150</v>
      </c>
      <c r="E30" s="127"/>
    </row>
    <row r="31" spans="1:5" ht="21.75" customHeight="1">
      <c r="A31" s="160"/>
      <c r="B31" s="160"/>
      <c r="C31" s="160"/>
      <c r="D31" s="128" t="s">
        <v>306</v>
      </c>
      <c r="E31" s="127"/>
    </row>
    <row r="32" spans="1:5" ht="21.75" customHeight="1">
      <c r="A32" s="160"/>
      <c r="B32" s="160"/>
      <c r="C32" s="160" t="s">
        <v>56</v>
      </c>
      <c r="D32" s="128" t="s">
        <v>171</v>
      </c>
      <c r="E32" s="127"/>
    </row>
    <row r="33" spans="1:5" ht="21.75" customHeight="1">
      <c r="A33" s="160"/>
      <c r="B33" s="160"/>
      <c r="C33" s="160"/>
      <c r="D33" s="128" t="s">
        <v>150</v>
      </c>
      <c r="E33" s="127"/>
    </row>
    <row r="34" spans="1:5" ht="21.75" customHeight="1">
      <c r="A34" s="160"/>
      <c r="B34" s="160"/>
      <c r="C34" s="160"/>
      <c r="D34" s="128" t="s">
        <v>306</v>
      </c>
      <c r="E34" s="127"/>
    </row>
    <row r="35" spans="1:5" ht="21.75" customHeight="1">
      <c r="A35" s="160"/>
      <c r="B35" s="160"/>
      <c r="C35" s="160" t="s">
        <v>137</v>
      </c>
      <c r="D35" s="128" t="s">
        <v>171</v>
      </c>
      <c r="E35" s="127"/>
    </row>
    <row r="36" spans="1:5" ht="21.75" customHeight="1">
      <c r="A36" s="160"/>
      <c r="B36" s="160"/>
      <c r="C36" s="160"/>
      <c r="D36" s="128" t="s">
        <v>150</v>
      </c>
      <c r="E36" s="127"/>
    </row>
    <row r="37" spans="1:5" ht="21.75" customHeight="1">
      <c r="A37" s="160"/>
      <c r="B37" s="160"/>
      <c r="C37" s="160"/>
      <c r="D37" s="128" t="s">
        <v>306</v>
      </c>
      <c r="E37" s="127"/>
    </row>
    <row r="38" spans="1:5" ht="21.75" customHeight="1">
      <c r="A38" s="160"/>
      <c r="B38" s="160"/>
      <c r="C38" s="130" t="s">
        <v>147</v>
      </c>
      <c r="D38" s="127"/>
      <c r="E38" s="127"/>
    </row>
    <row r="39" spans="1:5" ht="21.75" customHeight="1">
      <c r="A39" s="160"/>
      <c r="B39" s="160" t="s">
        <v>114</v>
      </c>
      <c r="C39" s="160" t="s">
        <v>239</v>
      </c>
      <c r="D39" s="128" t="s">
        <v>171</v>
      </c>
      <c r="E39" s="131"/>
    </row>
    <row r="40" spans="1:5" ht="21.75" customHeight="1">
      <c r="A40" s="160"/>
      <c r="B40" s="160"/>
      <c r="C40" s="160"/>
      <c r="D40" s="128" t="s">
        <v>150</v>
      </c>
      <c r="E40" s="130"/>
    </row>
    <row r="41" spans="1:5" ht="21.75" customHeight="1">
      <c r="A41" s="160"/>
      <c r="B41" s="160"/>
      <c r="C41" s="160"/>
      <c r="D41" s="128" t="s">
        <v>306</v>
      </c>
      <c r="E41" s="130"/>
    </row>
    <row r="42" spans="1:5" ht="21.75" customHeight="1">
      <c r="A42" s="160"/>
      <c r="B42" s="160"/>
      <c r="C42" s="130" t="s">
        <v>147</v>
      </c>
      <c r="D42" s="127"/>
      <c r="E42" s="130"/>
    </row>
    <row r="43" spans="1:5" ht="27" customHeight="1">
      <c r="A43" s="158" t="s">
        <v>101</v>
      </c>
      <c r="B43" s="159"/>
      <c r="C43" s="159"/>
      <c r="D43" s="159"/>
      <c r="E43" s="159"/>
    </row>
  </sheetData>
  <sheetProtection/>
  <mergeCells count="21">
    <mergeCell ref="A10:A11"/>
    <mergeCell ref="B10:E10"/>
    <mergeCell ref="B11:E11"/>
    <mergeCell ref="A2:E2"/>
    <mergeCell ref="A5:C5"/>
    <mergeCell ref="A6:C6"/>
    <mergeCell ref="A7:C9"/>
    <mergeCell ref="C19:C21"/>
    <mergeCell ref="C22:C24"/>
    <mergeCell ref="C26:C28"/>
    <mergeCell ref="C29:C31"/>
    <mergeCell ref="A43:E43"/>
    <mergeCell ref="A12:A42"/>
    <mergeCell ref="C32:C34"/>
    <mergeCell ref="C35:C37"/>
    <mergeCell ref="C39:C41"/>
    <mergeCell ref="B39:B42"/>
    <mergeCell ref="B26:B38"/>
    <mergeCell ref="B13:B25"/>
    <mergeCell ref="C13:C15"/>
    <mergeCell ref="C16:C18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23" sqref="A23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2" t="s">
        <v>170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2.75" customHeight="1"/>
    <row r="3" spans="1:12" ht="24" customHeight="1">
      <c r="A3" s="51" t="s">
        <v>128</v>
      </c>
      <c r="B3" s="60" t="s">
        <v>229</v>
      </c>
      <c r="C3" s="61"/>
      <c r="D3" s="61"/>
      <c r="E3" s="61"/>
      <c r="F3" s="61"/>
      <c r="G3" s="61"/>
      <c r="H3" s="61"/>
      <c r="I3" s="61"/>
      <c r="J3" s="62"/>
      <c r="K3" s="53" t="s">
        <v>8</v>
      </c>
      <c r="L3" s="53" t="s">
        <v>303</v>
      </c>
    </row>
    <row r="4" spans="1:12" s="50" customFormat="1" ht="24.75" customHeight="1">
      <c r="A4" s="52" t="s">
        <v>136</v>
      </c>
      <c r="B4" s="63" t="s">
        <v>198</v>
      </c>
      <c r="C4" s="64"/>
      <c r="D4" s="64"/>
      <c r="E4" s="64"/>
      <c r="F4" s="64"/>
      <c r="G4" s="64"/>
      <c r="H4" s="64"/>
      <c r="I4" s="64"/>
      <c r="J4" s="65"/>
      <c r="K4" s="52"/>
      <c r="L4" s="52"/>
    </row>
    <row r="5" spans="1:12" s="50" customFormat="1" ht="24.75" customHeight="1">
      <c r="A5" s="53" t="s">
        <v>57</v>
      </c>
      <c r="B5" s="63" t="s">
        <v>4</v>
      </c>
      <c r="C5" s="64"/>
      <c r="D5" s="64"/>
      <c r="E5" s="64"/>
      <c r="F5" s="64"/>
      <c r="G5" s="64"/>
      <c r="H5" s="64"/>
      <c r="I5" s="64"/>
      <c r="J5" s="65"/>
      <c r="K5" s="53"/>
      <c r="L5" s="53"/>
    </row>
    <row r="6" spans="1:12" s="50" customFormat="1" ht="24.75" customHeight="1">
      <c r="A6" s="53" t="s">
        <v>292</v>
      </c>
      <c r="B6" s="63" t="s">
        <v>46</v>
      </c>
      <c r="C6" s="64"/>
      <c r="D6" s="64"/>
      <c r="E6" s="64"/>
      <c r="F6" s="64"/>
      <c r="G6" s="64"/>
      <c r="H6" s="64"/>
      <c r="I6" s="64"/>
      <c r="J6" s="65"/>
      <c r="K6" s="53"/>
      <c r="L6" s="53"/>
    </row>
    <row r="7" spans="1:12" s="50" customFormat="1" ht="24.75" customHeight="1">
      <c r="A7" s="53" t="s">
        <v>220</v>
      </c>
      <c r="B7" s="63" t="s">
        <v>87</v>
      </c>
      <c r="C7" s="64"/>
      <c r="D7" s="64"/>
      <c r="E7" s="64"/>
      <c r="F7" s="64"/>
      <c r="G7" s="64"/>
      <c r="H7" s="64"/>
      <c r="I7" s="64"/>
      <c r="J7" s="65"/>
      <c r="K7" s="53"/>
      <c r="L7" s="53"/>
    </row>
    <row r="8" spans="1:12" s="50" customFormat="1" ht="24.75" customHeight="1">
      <c r="A8" s="53" t="s">
        <v>133</v>
      </c>
      <c r="B8" s="63" t="s">
        <v>224</v>
      </c>
      <c r="C8" s="64"/>
      <c r="D8" s="64"/>
      <c r="E8" s="64"/>
      <c r="F8" s="64"/>
      <c r="G8" s="64"/>
      <c r="H8" s="64"/>
      <c r="I8" s="64"/>
      <c r="J8" s="65"/>
      <c r="K8" s="53"/>
      <c r="L8" s="53"/>
    </row>
    <row r="9" spans="1:12" s="50" customFormat="1" ht="24.75" customHeight="1">
      <c r="A9" s="53" t="s">
        <v>55</v>
      </c>
      <c r="B9" s="63" t="s">
        <v>155</v>
      </c>
      <c r="C9" s="64"/>
      <c r="D9" s="64"/>
      <c r="E9" s="64"/>
      <c r="F9" s="64"/>
      <c r="G9" s="64"/>
      <c r="H9" s="64"/>
      <c r="I9" s="64"/>
      <c r="J9" s="65"/>
      <c r="K9" s="53"/>
      <c r="L9" s="53"/>
    </row>
    <row r="10" spans="1:12" s="50" customFormat="1" ht="24.75" customHeight="1">
      <c r="A10" s="53" t="s">
        <v>295</v>
      </c>
      <c r="B10" s="63" t="s">
        <v>186</v>
      </c>
      <c r="C10" s="64"/>
      <c r="D10" s="64"/>
      <c r="E10" s="64"/>
      <c r="F10" s="64"/>
      <c r="G10" s="64"/>
      <c r="H10" s="64"/>
      <c r="I10" s="64"/>
      <c r="J10" s="65"/>
      <c r="K10" s="53"/>
      <c r="L10" s="53"/>
    </row>
    <row r="11" spans="1:12" s="50" customFormat="1" ht="24.75" customHeight="1">
      <c r="A11" s="53" t="s">
        <v>219</v>
      </c>
      <c r="B11" s="63" t="s">
        <v>98</v>
      </c>
      <c r="C11" s="64"/>
      <c r="D11" s="64"/>
      <c r="E11" s="64"/>
      <c r="F11" s="64"/>
      <c r="G11" s="64"/>
      <c r="H11" s="64"/>
      <c r="I11" s="64"/>
      <c r="J11" s="65"/>
      <c r="K11" s="53"/>
      <c r="L11" s="53"/>
    </row>
    <row r="12" spans="1:12" s="50" customFormat="1" ht="24.75" customHeight="1">
      <c r="A12" s="53" t="s">
        <v>132</v>
      </c>
      <c r="B12" s="63" t="s">
        <v>90</v>
      </c>
      <c r="C12" s="64"/>
      <c r="D12" s="64"/>
      <c r="E12" s="64"/>
      <c r="F12" s="64"/>
      <c r="G12" s="64"/>
      <c r="H12" s="64"/>
      <c r="I12" s="64"/>
      <c r="J12" s="65"/>
      <c r="K12" s="53"/>
      <c r="L12" s="53"/>
    </row>
    <row r="13" spans="1:12" s="50" customFormat="1" ht="24.75" customHeight="1">
      <c r="A13" s="53" t="s">
        <v>61</v>
      </c>
      <c r="B13" s="63" t="s">
        <v>270</v>
      </c>
      <c r="C13" s="64"/>
      <c r="D13" s="64"/>
      <c r="E13" s="64"/>
      <c r="F13" s="64"/>
      <c r="G13" s="64"/>
      <c r="H13" s="64"/>
      <c r="I13" s="64"/>
      <c r="J13" s="65"/>
      <c r="K13" s="53"/>
      <c r="L13" s="53"/>
    </row>
    <row r="14" spans="1:12" s="50" customFormat="1" ht="24.75" customHeight="1">
      <c r="A14" s="53" t="s">
        <v>301</v>
      </c>
      <c r="B14" s="63" t="s">
        <v>40</v>
      </c>
      <c r="C14" s="64"/>
      <c r="D14" s="64"/>
      <c r="E14" s="64"/>
      <c r="F14" s="64"/>
      <c r="G14" s="64"/>
      <c r="H14" s="64"/>
      <c r="I14" s="64"/>
      <c r="J14" s="65"/>
      <c r="K14" s="53"/>
      <c r="L14" s="54"/>
    </row>
    <row r="15" spans="1:12" s="50" customFormat="1" ht="24.75" customHeight="1">
      <c r="A15" s="53" t="s">
        <v>228</v>
      </c>
      <c r="B15" s="63" t="s">
        <v>44</v>
      </c>
      <c r="C15" s="64"/>
      <c r="D15" s="64"/>
      <c r="E15" s="64"/>
      <c r="F15" s="64"/>
      <c r="G15" s="64"/>
      <c r="H15" s="64"/>
      <c r="I15" s="64"/>
      <c r="J15" s="65"/>
      <c r="K15" s="53"/>
      <c r="L15" s="53"/>
    </row>
    <row r="16" spans="1:12" ht="24.75" customHeight="1">
      <c r="A16" s="53" t="s">
        <v>141</v>
      </c>
      <c r="B16" s="63" t="s">
        <v>168</v>
      </c>
      <c r="C16" s="64"/>
      <c r="D16" s="64"/>
      <c r="E16" s="64"/>
      <c r="F16" s="64"/>
      <c r="G16" s="64"/>
      <c r="H16" s="64"/>
      <c r="I16" s="64"/>
      <c r="J16" s="65"/>
      <c r="K16" s="55"/>
      <c r="L16" s="55"/>
    </row>
    <row r="17" spans="1:12" ht="24.75" customHeight="1">
      <c r="A17" s="53" t="s">
        <v>64</v>
      </c>
      <c r="B17" s="63" t="s">
        <v>31</v>
      </c>
      <c r="C17" s="64"/>
      <c r="D17" s="64"/>
      <c r="E17" s="64"/>
      <c r="F17" s="64"/>
      <c r="G17" s="64"/>
      <c r="H17" s="64"/>
      <c r="I17" s="64"/>
      <c r="J17" s="65"/>
      <c r="K17" s="9"/>
      <c r="L17" s="54"/>
    </row>
    <row r="19" ht="10.5">
      <c r="A19" t="s">
        <v>317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4" customWidth="1"/>
    <col min="3" max="3" width="41" style="0" customWidth="1"/>
    <col min="4" max="4" width="13.66015625" style="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136</v>
      </c>
      <c r="B1" s="23"/>
      <c r="C1" s="23"/>
      <c r="D1" s="23"/>
      <c r="E1" s="23"/>
      <c r="F1" s="24"/>
    </row>
    <row r="2" spans="1:8" ht="22.5" customHeight="1">
      <c r="A2" s="25" t="s">
        <v>198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29</v>
      </c>
    </row>
    <row r="4" spans="1:9" ht="22.5" customHeight="1">
      <c r="A4" s="74" t="s">
        <v>205</v>
      </c>
      <c r="B4" s="75"/>
      <c r="C4" s="74" t="s">
        <v>38</v>
      </c>
      <c r="D4" s="76"/>
      <c r="E4" s="76"/>
      <c r="F4" s="76"/>
      <c r="G4" s="76"/>
      <c r="H4" s="75"/>
      <c r="I4" s="73"/>
    </row>
    <row r="5" spans="1:8" ht="22.5" customHeight="1">
      <c r="A5" s="30" t="s">
        <v>80</v>
      </c>
      <c r="B5" s="46" t="s">
        <v>142</v>
      </c>
      <c r="C5" s="30" t="s">
        <v>53</v>
      </c>
      <c r="D5" s="31" t="s">
        <v>142</v>
      </c>
      <c r="E5" s="30" t="s">
        <v>265</v>
      </c>
      <c r="F5" s="30" t="s">
        <v>142</v>
      </c>
      <c r="G5" s="77" t="s">
        <v>2</v>
      </c>
      <c r="H5" s="30" t="s">
        <v>142</v>
      </c>
    </row>
    <row r="6" spans="1:8" ht="22.5" customHeight="1">
      <c r="A6" s="39" t="s">
        <v>307</v>
      </c>
      <c r="B6" s="86"/>
      <c r="C6" s="47" t="s">
        <v>307</v>
      </c>
      <c r="D6" s="82"/>
      <c r="E6" s="49" t="s">
        <v>307</v>
      </c>
      <c r="F6" s="48"/>
      <c r="G6" s="49" t="s">
        <v>307</v>
      </c>
      <c r="H6" s="82"/>
    </row>
    <row r="7" spans="1:8" ht="22.5" customHeight="1">
      <c r="A7" s="70" t="s">
        <v>104</v>
      </c>
      <c r="B7" s="91">
        <v>6909848.8</v>
      </c>
      <c r="C7" s="87" t="s">
        <v>233</v>
      </c>
      <c r="D7" s="91">
        <v>0</v>
      </c>
      <c r="E7" s="84" t="s">
        <v>218</v>
      </c>
      <c r="F7" s="91">
        <f>SUM(F8:F11)</f>
        <v>6909848.8</v>
      </c>
      <c r="G7" s="89" t="s">
        <v>60</v>
      </c>
      <c r="H7" s="91">
        <v>0</v>
      </c>
    </row>
    <row r="8" spans="1:8" ht="22.5" customHeight="1">
      <c r="A8" s="70" t="s">
        <v>250</v>
      </c>
      <c r="B8" s="94">
        <v>6909848.8</v>
      </c>
      <c r="C8" s="87" t="s">
        <v>312</v>
      </c>
      <c r="D8" s="91">
        <v>0</v>
      </c>
      <c r="E8" s="88" t="s">
        <v>294</v>
      </c>
      <c r="F8" s="91">
        <v>6529018.8</v>
      </c>
      <c r="G8" s="88" t="s">
        <v>214</v>
      </c>
      <c r="H8" s="91">
        <v>0</v>
      </c>
    </row>
    <row r="9" spans="1:8" ht="22.5" customHeight="1">
      <c r="A9" s="40" t="s">
        <v>126</v>
      </c>
      <c r="B9" s="92"/>
      <c r="C9" s="83" t="s">
        <v>244</v>
      </c>
      <c r="D9" s="91">
        <v>0</v>
      </c>
      <c r="E9" s="88" t="s">
        <v>311</v>
      </c>
      <c r="F9" s="91">
        <v>0</v>
      </c>
      <c r="G9" s="88" t="s">
        <v>288</v>
      </c>
      <c r="H9" s="91">
        <v>0</v>
      </c>
    </row>
    <row r="10" spans="1:8" ht="22.5" customHeight="1">
      <c r="A10" s="70" t="s">
        <v>149</v>
      </c>
      <c r="B10" s="94">
        <v>0</v>
      </c>
      <c r="C10" s="87" t="s">
        <v>302</v>
      </c>
      <c r="D10" s="91">
        <v>0</v>
      </c>
      <c r="E10" s="88" t="s">
        <v>135</v>
      </c>
      <c r="F10" s="91">
        <v>380830</v>
      </c>
      <c r="G10" s="88" t="s">
        <v>89</v>
      </c>
      <c r="H10" s="91">
        <v>0</v>
      </c>
    </row>
    <row r="11" spans="1:8" ht="22.5" customHeight="1">
      <c r="A11" s="32" t="s">
        <v>167</v>
      </c>
      <c r="B11" s="93"/>
      <c r="C11" s="83" t="s">
        <v>15</v>
      </c>
      <c r="D11" s="94">
        <v>0</v>
      </c>
      <c r="E11" s="88" t="s">
        <v>20</v>
      </c>
      <c r="F11" s="94">
        <v>0</v>
      </c>
      <c r="G11" s="88" t="s">
        <v>10</v>
      </c>
      <c r="H11" s="91">
        <v>6529018.8</v>
      </c>
    </row>
    <row r="12" spans="1:8" ht="22.5" customHeight="1">
      <c r="A12" s="32" t="s">
        <v>18</v>
      </c>
      <c r="B12" s="94"/>
      <c r="C12" s="83" t="s">
        <v>119</v>
      </c>
      <c r="D12" s="92">
        <v>0</v>
      </c>
      <c r="E12" s="84" t="s">
        <v>134</v>
      </c>
      <c r="F12" s="92">
        <f>SUM(F13:F22)</f>
        <v>0</v>
      </c>
      <c r="G12" s="89" t="s">
        <v>50</v>
      </c>
      <c r="H12" s="91">
        <v>0</v>
      </c>
    </row>
    <row r="13" spans="1:8" ht="22.5" customHeight="1">
      <c r="A13" s="32" t="s">
        <v>97</v>
      </c>
      <c r="B13" s="94"/>
      <c r="C13" s="83" t="s">
        <v>181</v>
      </c>
      <c r="D13" s="91">
        <v>0</v>
      </c>
      <c r="E13" s="88" t="s">
        <v>294</v>
      </c>
      <c r="F13" s="91">
        <v>0</v>
      </c>
      <c r="G13" s="88" t="s">
        <v>300</v>
      </c>
      <c r="H13" s="91">
        <v>0</v>
      </c>
    </row>
    <row r="14" spans="1:8" ht="22.5" customHeight="1">
      <c r="A14" s="32" t="s">
        <v>33</v>
      </c>
      <c r="B14" s="94"/>
      <c r="C14" s="83" t="s">
        <v>117</v>
      </c>
      <c r="D14" s="91">
        <v>0</v>
      </c>
      <c r="E14" s="88" t="s">
        <v>311</v>
      </c>
      <c r="F14" s="91">
        <v>0</v>
      </c>
      <c r="G14" s="88" t="s">
        <v>103</v>
      </c>
      <c r="H14" s="91">
        <v>0</v>
      </c>
    </row>
    <row r="15" spans="1:8" ht="22.5" customHeight="1">
      <c r="A15" s="32" t="s">
        <v>59</v>
      </c>
      <c r="B15" s="94"/>
      <c r="C15" s="83" t="s">
        <v>177</v>
      </c>
      <c r="D15" s="91">
        <v>0</v>
      </c>
      <c r="E15" s="88" t="s">
        <v>305</v>
      </c>
      <c r="F15" s="91">
        <v>0</v>
      </c>
      <c r="G15" s="88" t="s">
        <v>296</v>
      </c>
      <c r="H15" s="91">
        <v>380830</v>
      </c>
    </row>
    <row r="16" spans="1:8" ht="22.5" customHeight="1">
      <c r="A16" s="41" t="s">
        <v>113</v>
      </c>
      <c r="B16" s="94"/>
      <c r="C16" s="83" t="s">
        <v>70</v>
      </c>
      <c r="D16" s="91">
        <v>6909848.8</v>
      </c>
      <c r="E16" s="88" t="s">
        <v>271</v>
      </c>
      <c r="F16" s="91">
        <v>0</v>
      </c>
      <c r="G16" s="88" t="s">
        <v>286</v>
      </c>
      <c r="H16" s="91">
        <v>0</v>
      </c>
    </row>
    <row r="17" spans="1:8" ht="22.5" customHeight="1">
      <c r="A17" s="41" t="s">
        <v>54</v>
      </c>
      <c r="B17" s="94"/>
      <c r="C17" s="83" t="s">
        <v>88</v>
      </c>
      <c r="D17" s="91">
        <v>0</v>
      </c>
      <c r="E17" s="88" t="s">
        <v>28</v>
      </c>
      <c r="F17" s="91">
        <v>0</v>
      </c>
      <c r="G17" s="88" t="s">
        <v>111</v>
      </c>
      <c r="H17" s="91">
        <v>0</v>
      </c>
    </row>
    <row r="18" spans="1:8" ht="22.5" customHeight="1">
      <c r="A18" s="41"/>
      <c r="B18" s="95"/>
      <c r="C18" s="83" t="s">
        <v>24</v>
      </c>
      <c r="D18" s="91">
        <v>0</v>
      </c>
      <c r="E18" s="88" t="s">
        <v>27</v>
      </c>
      <c r="F18" s="91">
        <v>0</v>
      </c>
      <c r="G18" s="88" t="s">
        <v>84</v>
      </c>
      <c r="H18" s="91">
        <v>0</v>
      </c>
    </row>
    <row r="19" spans="1:8" ht="22.5" customHeight="1">
      <c r="A19" s="37"/>
      <c r="B19" s="96"/>
      <c r="C19" s="83" t="s">
        <v>93</v>
      </c>
      <c r="D19" s="91">
        <v>0</v>
      </c>
      <c r="E19" s="88" t="s">
        <v>92</v>
      </c>
      <c r="F19" s="91">
        <v>0</v>
      </c>
      <c r="G19" s="88" t="s">
        <v>179</v>
      </c>
      <c r="H19" s="91">
        <v>0</v>
      </c>
    </row>
    <row r="20" spans="1:9" ht="22.5" customHeight="1">
      <c r="A20" s="37"/>
      <c r="B20" s="95"/>
      <c r="C20" s="83" t="s">
        <v>77</v>
      </c>
      <c r="D20" s="91">
        <v>0</v>
      </c>
      <c r="E20" s="88" t="s">
        <v>106</v>
      </c>
      <c r="F20" s="91">
        <v>0</v>
      </c>
      <c r="G20" s="88" t="s">
        <v>314</v>
      </c>
      <c r="H20" s="91">
        <v>0</v>
      </c>
      <c r="I20" s="4"/>
    </row>
    <row r="21" spans="1:9" ht="22.5" customHeight="1">
      <c r="A21" s="8"/>
      <c r="B21" s="95"/>
      <c r="C21" s="83" t="s">
        <v>308</v>
      </c>
      <c r="D21" s="91">
        <v>0</v>
      </c>
      <c r="E21" s="88" t="s">
        <v>222</v>
      </c>
      <c r="F21" s="91">
        <v>0</v>
      </c>
      <c r="G21" s="88" t="s">
        <v>201</v>
      </c>
      <c r="H21" s="94">
        <v>0</v>
      </c>
      <c r="I21" s="4"/>
    </row>
    <row r="22" spans="1:9" ht="22.5" customHeight="1">
      <c r="A22" s="9"/>
      <c r="B22" s="95"/>
      <c r="C22" s="83" t="s">
        <v>247</v>
      </c>
      <c r="D22" s="91">
        <v>0</v>
      </c>
      <c r="E22" s="88" t="s">
        <v>41</v>
      </c>
      <c r="F22" s="94">
        <v>0</v>
      </c>
      <c r="G22" s="84"/>
      <c r="H22" s="93"/>
      <c r="I22" s="4"/>
    </row>
    <row r="23" spans="1:8" ht="22.5" customHeight="1">
      <c r="A23" s="43"/>
      <c r="B23" s="95"/>
      <c r="C23" s="83" t="s">
        <v>83</v>
      </c>
      <c r="D23" s="91">
        <v>0</v>
      </c>
      <c r="E23" s="85" t="s">
        <v>266</v>
      </c>
      <c r="F23" s="93"/>
      <c r="G23" s="38"/>
      <c r="H23" s="94"/>
    </row>
    <row r="24" spans="1:8" ht="22.5" customHeight="1">
      <c r="A24" s="43"/>
      <c r="B24" s="95"/>
      <c r="C24" s="83" t="s">
        <v>284</v>
      </c>
      <c r="D24" s="91">
        <v>0</v>
      </c>
      <c r="E24" s="85" t="s">
        <v>241</v>
      </c>
      <c r="F24" s="94"/>
      <c r="G24" s="38"/>
      <c r="H24" s="94"/>
    </row>
    <row r="25" spans="1:8" ht="22.5" customHeight="1">
      <c r="A25" s="43"/>
      <c r="B25" s="95"/>
      <c r="C25" s="83" t="s">
        <v>232</v>
      </c>
      <c r="D25" s="91">
        <v>0</v>
      </c>
      <c r="E25" s="85" t="s">
        <v>178</v>
      </c>
      <c r="F25" s="94"/>
      <c r="G25" s="38"/>
      <c r="H25" s="94"/>
    </row>
    <row r="26" spans="1:8" ht="22.5" customHeight="1">
      <c r="A26" s="43"/>
      <c r="B26" s="95"/>
      <c r="C26" s="83" t="s">
        <v>263</v>
      </c>
      <c r="D26" s="91">
        <v>0</v>
      </c>
      <c r="E26" s="85"/>
      <c r="F26" s="94"/>
      <c r="G26" s="38"/>
      <c r="H26" s="94"/>
    </row>
    <row r="27" spans="1:8" ht="22.5" customHeight="1">
      <c r="A27" s="9"/>
      <c r="B27" s="96"/>
      <c r="C27" s="83" t="s">
        <v>66</v>
      </c>
      <c r="D27" s="91">
        <v>0</v>
      </c>
      <c r="E27" s="84"/>
      <c r="F27" s="94"/>
      <c r="G27" s="35"/>
      <c r="H27" s="94"/>
    </row>
    <row r="28" spans="1:8" ht="22.5" customHeight="1">
      <c r="A28" s="43"/>
      <c r="B28" s="95"/>
      <c r="C28" s="83" t="s">
        <v>131</v>
      </c>
      <c r="D28" s="91">
        <v>0</v>
      </c>
      <c r="E28" s="84"/>
      <c r="F28" s="94"/>
      <c r="G28" s="35"/>
      <c r="H28" s="94"/>
    </row>
    <row r="29" spans="1:8" ht="22.5" customHeight="1">
      <c r="A29" s="9"/>
      <c r="B29" s="96"/>
      <c r="C29" s="83" t="s">
        <v>213</v>
      </c>
      <c r="D29" s="91">
        <v>0</v>
      </c>
      <c r="E29" s="84"/>
      <c r="F29" s="94"/>
      <c r="G29" s="35"/>
      <c r="H29" s="94"/>
    </row>
    <row r="30" spans="1:8" ht="22.5" customHeight="1">
      <c r="A30" s="9"/>
      <c r="B30" s="95"/>
      <c r="C30" s="83" t="s">
        <v>74</v>
      </c>
      <c r="D30" s="91">
        <v>0</v>
      </c>
      <c r="E30" s="84"/>
      <c r="F30" s="94"/>
      <c r="G30" s="35"/>
      <c r="H30" s="94"/>
    </row>
    <row r="31" spans="1:8" ht="22.5" customHeight="1">
      <c r="A31" s="9"/>
      <c r="B31" s="95"/>
      <c r="C31" s="83" t="s">
        <v>196</v>
      </c>
      <c r="D31" s="91">
        <v>0</v>
      </c>
      <c r="E31" s="84"/>
      <c r="F31" s="94"/>
      <c r="G31" s="35"/>
      <c r="H31" s="94"/>
    </row>
    <row r="32" spans="1:8" ht="22.5" customHeight="1">
      <c r="A32" s="9"/>
      <c r="B32" s="95"/>
      <c r="C32" s="83" t="s">
        <v>251</v>
      </c>
      <c r="D32" s="94">
        <v>0</v>
      </c>
      <c r="E32" s="84"/>
      <c r="F32" s="94"/>
      <c r="G32" s="35"/>
      <c r="H32" s="94"/>
    </row>
    <row r="33" spans="1:8" ht="22.5" customHeight="1">
      <c r="A33" s="9"/>
      <c r="B33" s="95"/>
      <c r="C33" s="83" t="s">
        <v>26</v>
      </c>
      <c r="D33" s="93">
        <v>0</v>
      </c>
      <c r="E33" s="84"/>
      <c r="F33" s="94"/>
      <c r="G33" s="35"/>
      <c r="H33" s="94"/>
    </row>
    <row r="34" spans="1:8" ht="22.5" customHeight="1">
      <c r="A34" s="8"/>
      <c r="B34" s="95"/>
      <c r="C34" s="83" t="s">
        <v>259</v>
      </c>
      <c r="D34" s="92">
        <v>0</v>
      </c>
      <c r="E34" s="84"/>
      <c r="F34" s="94"/>
      <c r="G34" s="35"/>
      <c r="H34" s="94"/>
    </row>
    <row r="35" spans="1:8" ht="22.5" customHeight="1">
      <c r="A35" s="9"/>
      <c r="B35" s="95"/>
      <c r="C35" s="83" t="s">
        <v>223</v>
      </c>
      <c r="D35" s="94">
        <v>0</v>
      </c>
      <c r="E35" s="84"/>
      <c r="F35" s="94"/>
      <c r="G35" s="35"/>
      <c r="H35" s="94"/>
    </row>
    <row r="36" spans="1:8" ht="22.5" customHeight="1">
      <c r="A36" s="9"/>
      <c r="B36" s="95"/>
      <c r="C36" s="33"/>
      <c r="D36" s="97"/>
      <c r="E36" s="35"/>
      <c r="F36" s="94"/>
      <c r="G36" s="35"/>
      <c r="H36" s="94"/>
    </row>
    <row r="37" spans="1:8" ht="26.25" customHeight="1">
      <c r="A37" s="9"/>
      <c r="B37" s="95"/>
      <c r="C37" s="33"/>
      <c r="D37" s="98"/>
      <c r="E37" s="35"/>
      <c r="F37" s="101"/>
      <c r="G37" s="35"/>
      <c r="H37" s="101"/>
    </row>
    <row r="38" spans="1:8" ht="22.5" customHeight="1">
      <c r="A38" s="31" t="s">
        <v>73</v>
      </c>
      <c r="B38" s="96">
        <f>SUM(B7)</f>
        <v>6909848.8</v>
      </c>
      <c r="C38" s="31" t="s">
        <v>63</v>
      </c>
      <c r="D38" s="99">
        <f>SUM(D7:D35)</f>
        <v>6909848.8</v>
      </c>
      <c r="E38" s="31" t="s">
        <v>63</v>
      </c>
      <c r="F38" s="101">
        <f>SUM(F7,F12)</f>
        <v>6909848.8</v>
      </c>
      <c r="G38" s="31" t="s">
        <v>63</v>
      </c>
      <c r="H38" s="101">
        <f>SUM(H7:H21)</f>
        <v>6909848.8</v>
      </c>
    </row>
    <row r="39" spans="1:8" ht="22.5" customHeight="1">
      <c r="A39" s="42" t="s">
        <v>238</v>
      </c>
      <c r="B39" s="95"/>
      <c r="C39" s="41" t="s">
        <v>231</v>
      </c>
      <c r="D39" s="98"/>
      <c r="E39" s="41" t="s">
        <v>231</v>
      </c>
      <c r="F39" s="101"/>
      <c r="G39" s="41" t="s">
        <v>231</v>
      </c>
      <c r="H39" s="101"/>
    </row>
    <row r="40" spans="1:8" ht="22.5" customHeight="1">
      <c r="A40" s="42" t="s">
        <v>221</v>
      </c>
      <c r="B40" s="95"/>
      <c r="C40" s="34" t="s">
        <v>52</v>
      </c>
      <c r="D40" s="94"/>
      <c r="E40" s="34" t="s">
        <v>52</v>
      </c>
      <c r="F40" s="94"/>
      <c r="G40" s="34" t="s">
        <v>52</v>
      </c>
      <c r="H40" s="94"/>
    </row>
    <row r="41" spans="1:8" ht="22.5" customHeight="1">
      <c r="A41" s="42" t="s">
        <v>48</v>
      </c>
      <c r="B41" s="95"/>
      <c r="C41" s="44"/>
      <c r="D41" s="98"/>
      <c r="E41" s="9"/>
      <c r="F41" s="98"/>
      <c r="G41" s="9"/>
      <c r="H41" s="98"/>
    </row>
    <row r="42" spans="1:8" ht="22.5" customHeight="1">
      <c r="A42" s="42" t="s">
        <v>95</v>
      </c>
      <c r="B42" s="95"/>
      <c r="C42" s="44"/>
      <c r="D42" s="98"/>
      <c r="E42" s="8"/>
      <c r="F42" s="98"/>
      <c r="G42" s="8"/>
      <c r="H42" s="98"/>
    </row>
    <row r="43" spans="1:8" ht="22.5" customHeight="1">
      <c r="A43" s="42" t="s">
        <v>110</v>
      </c>
      <c r="B43" s="95"/>
      <c r="C43" s="44"/>
      <c r="D43" s="100"/>
      <c r="E43" s="9"/>
      <c r="F43" s="98"/>
      <c r="G43" s="9"/>
      <c r="H43" s="98"/>
    </row>
    <row r="44" spans="1:8" ht="21" customHeight="1">
      <c r="A44" s="9"/>
      <c r="B44" s="95"/>
      <c r="C44" s="8"/>
      <c r="D44" s="100"/>
      <c r="E44" s="8"/>
      <c r="F44" s="100"/>
      <c r="G44" s="8"/>
      <c r="H44" s="100"/>
    </row>
    <row r="45" spans="1:8" ht="22.5" customHeight="1">
      <c r="A45" s="30" t="s">
        <v>37</v>
      </c>
      <c r="B45" s="96">
        <f>SUM(B38)</f>
        <v>6909848.8</v>
      </c>
      <c r="C45" s="45" t="s">
        <v>12</v>
      </c>
      <c r="D45" s="100">
        <f>SUM(D38)</f>
        <v>6909848.8</v>
      </c>
      <c r="E45" s="30" t="s">
        <v>12</v>
      </c>
      <c r="F45" s="94">
        <f>SUM(F38)</f>
        <v>6909848.8</v>
      </c>
      <c r="G45" s="30" t="s">
        <v>12</v>
      </c>
      <c r="H45" s="94">
        <f>SUM(H38)</f>
        <v>6909848.8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57</v>
      </c>
      <c r="B1" s="4"/>
      <c r="C1" s="4"/>
    </row>
    <row r="2" spans="1:16" ht="35.25" customHeight="1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29</v>
      </c>
    </row>
    <row r="4" spans="1:15" ht="18" customHeight="1">
      <c r="A4" s="152" t="s">
        <v>159</v>
      </c>
      <c r="B4" s="152" t="s">
        <v>249</v>
      </c>
      <c r="C4" s="152" t="s">
        <v>258</v>
      </c>
      <c r="D4" s="153" t="s">
        <v>30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79"/>
    </row>
    <row r="5" spans="1:15" ht="22.5" customHeight="1">
      <c r="A5" s="152"/>
      <c r="B5" s="152"/>
      <c r="C5" s="152"/>
      <c r="D5" s="151" t="s">
        <v>79</v>
      </c>
      <c r="E5" s="81" t="s">
        <v>45</v>
      </c>
      <c r="F5" s="81"/>
      <c r="G5" s="151" t="s">
        <v>212</v>
      </c>
      <c r="H5" s="151" t="s">
        <v>39</v>
      </c>
      <c r="I5" s="151" t="s">
        <v>293</v>
      </c>
      <c r="J5" s="151" t="s">
        <v>144</v>
      </c>
      <c r="K5" s="151" t="s">
        <v>262</v>
      </c>
      <c r="L5" s="151" t="s">
        <v>238</v>
      </c>
      <c r="M5" s="151" t="s">
        <v>48</v>
      </c>
      <c r="N5" s="151" t="s">
        <v>221</v>
      </c>
      <c r="O5" s="151" t="s">
        <v>193</v>
      </c>
    </row>
    <row r="6" spans="1:15" ht="33.75" customHeight="1">
      <c r="A6" s="152"/>
      <c r="B6" s="152"/>
      <c r="C6" s="152"/>
      <c r="D6" s="151"/>
      <c r="E6" s="80" t="s">
        <v>173</v>
      </c>
      <c r="F6" s="80" t="s">
        <v>148</v>
      </c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2.75" customHeight="1">
      <c r="A7" s="13" t="s">
        <v>202</v>
      </c>
      <c r="B7" s="13" t="s">
        <v>202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5" t="s">
        <v>79</v>
      </c>
      <c r="B8" s="135"/>
      <c r="C8" s="132">
        <v>6909848.8</v>
      </c>
      <c r="D8" s="134">
        <v>6909848.8</v>
      </c>
      <c r="E8" s="133">
        <v>6909848.8</v>
      </c>
      <c r="F8" s="132">
        <v>0</v>
      </c>
      <c r="G8" s="134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2">
        <v>0</v>
      </c>
    </row>
    <row r="9" spans="1:15" ht="12.75" customHeight="1">
      <c r="A9" s="135" t="s">
        <v>138</v>
      </c>
      <c r="B9" s="135" t="s">
        <v>282</v>
      </c>
      <c r="C9" s="132">
        <v>6909848.8</v>
      </c>
      <c r="D9" s="134">
        <v>6909848.8</v>
      </c>
      <c r="E9" s="133">
        <v>6909848.8</v>
      </c>
      <c r="F9" s="132">
        <v>0</v>
      </c>
      <c r="G9" s="134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2">
        <v>0</v>
      </c>
    </row>
    <row r="10" spans="1:16" ht="12.75" customHeight="1">
      <c r="A10" s="135" t="s">
        <v>163</v>
      </c>
      <c r="B10" s="135" t="s">
        <v>1</v>
      </c>
      <c r="C10" s="132">
        <v>6909848.8</v>
      </c>
      <c r="D10" s="134">
        <v>6909848.8</v>
      </c>
      <c r="E10" s="133">
        <v>6909848.8</v>
      </c>
      <c r="F10" s="132">
        <v>0</v>
      </c>
      <c r="G10" s="134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2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292</v>
      </c>
      <c r="B1" s="4"/>
      <c r="C1" s="4"/>
    </row>
    <row r="2" spans="1:16" ht="35.25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29</v>
      </c>
    </row>
    <row r="4" spans="1:15" ht="18" customHeight="1">
      <c r="A4" s="152" t="s">
        <v>159</v>
      </c>
      <c r="B4" s="152" t="s">
        <v>249</v>
      </c>
      <c r="C4" s="152" t="s">
        <v>258</v>
      </c>
      <c r="D4" s="153" t="s">
        <v>30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79"/>
    </row>
    <row r="5" spans="1:15" ht="22.5" customHeight="1">
      <c r="A5" s="152"/>
      <c r="B5" s="152"/>
      <c r="C5" s="152"/>
      <c r="D5" s="151" t="s">
        <v>79</v>
      </c>
      <c r="E5" s="81" t="s">
        <v>45</v>
      </c>
      <c r="F5" s="81"/>
      <c r="G5" s="151" t="s">
        <v>212</v>
      </c>
      <c r="H5" s="151" t="s">
        <v>39</v>
      </c>
      <c r="I5" s="151" t="s">
        <v>293</v>
      </c>
      <c r="J5" s="151" t="s">
        <v>144</v>
      </c>
      <c r="K5" s="151" t="s">
        <v>262</v>
      </c>
      <c r="L5" s="151" t="s">
        <v>238</v>
      </c>
      <c r="M5" s="151" t="s">
        <v>48</v>
      </c>
      <c r="N5" s="151" t="s">
        <v>221</v>
      </c>
      <c r="O5" s="151" t="s">
        <v>193</v>
      </c>
    </row>
    <row r="6" spans="1:15" ht="33.75" customHeight="1">
      <c r="A6" s="152"/>
      <c r="B6" s="152"/>
      <c r="C6" s="152"/>
      <c r="D6" s="151"/>
      <c r="E6" s="80" t="s">
        <v>173</v>
      </c>
      <c r="F6" s="80" t="s">
        <v>148</v>
      </c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2.75" customHeight="1">
      <c r="A7" s="13" t="s">
        <v>202</v>
      </c>
      <c r="B7" s="13" t="s">
        <v>202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5" t="s">
        <v>79</v>
      </c>
      <c r="B8" s="135"/>
      <c r="C8" s="132">
        <v>6909848.8</v>
      </c>
      <c r="D8" s="134">
        <v>6909848.8</v>
      </c>
      <c r="E8" s="133">
        <v>6909848.8</v>
      </c>
      <c r="F8" s="132">
        <v>0</v>
      </c>
      <c r="G8" s="134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2">
        <v>0</v>
      </c>
    </row>
    <row r="9" spans="1:15" ht="12.75" customHeight="1">
      <c r="A9" s="135" t="s">
        <v>138</v>
      </c>
      <c r="B9" s="135" t="s">
        <v>282</v>
      </c>
      <c r="C9" s="132">
        <v>6909848.8</v>
      </c>
      <c r="D9" s="134">
        <v>6909848.8</v>
      </c>
      <c r="E9" s="133">
        <v>6909848.8</v>
      </c>
      <c r="F9" s="132">
        <v>0</v>
      </c>
      <c r="G9" s="134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2">
        <v>0</v>
      </c>
    </row>
    <row r="10" spans="1:16" ht="12.75" customHeight="1">
      <c r="A10" s="135" t="s">
        <v>163</v>
      </c>
      <c r="B10" s="135" t="s">
        <v>1</v>
      </c>
      <c r="C10" s="132">
        <v>6909848.8</v>
      </c>
      <c r="D10" s="134">
        <v>6909848.8</v>
      </c>
      <c r="E10" s="133">
        <v>6909848.8</v>
      </c>
      <c r="F10" s="132">
        <v>0</v>
      </c>
      <c r="G10" s="134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2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sheetProtection/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220</v>
      </c>
      <c r="B1" s="23"/>
      <c r="C1" s="23"/>
      <c r="D1" s="23"/>
      <c r="E1" s="23"/>
      <c r="F1" s="24"/>
    </row>
    <row r="2" spans="1:8" ht="22.5" customHeight="1">
      <c r="A2" s="25" t="s">
        <v>87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29</v>
      </c>
    </row>
    <row r="4" spans="1:9" ht="22.5" customHeight="1">
      <c r="A4" s="74" t="s">
        <v>205</v>
      </c>
      <c r="B4" s="75"/>
      <c r="C4" s="74" t="s">
        <v>38</v>
      </c>
      <c r="D4" s="76"/>
      <c r="E4" s="76"/>
      <c r="F4" s="76"/>
      <c r="G4" s="76"/>
      <c r="H4" s="75"/>
      <c r="I4" s="73"/>
    </row>
    <row r="5" spans="1:8" ht="22.5" customHeight="1">
      <c r="A5" s="30" t="s">
        <v>80</v>
      </c>
      <c r="B5" s="46" t="s">
        <v>142</v>
      </c>
      <c r="C5" s="30" t="s">
        <v>53</v>
      </c>
      <c r="D5" s="31" t="s">
        <v>142</v>
      </c>
      <c r="E5" s="30" t="s">
        <v>265</v>
      </c>
      <c r="F5" s="30" t="s">
        <v>142</v>
      </c>
      <c r="G5" s="77" t="s">
        <v>2</v>
      </c>
      <c r="H5" s="30" t="s">
        <v>142</v>
      </c>
    </row>
    <row r="6" spans="1:8" ht="22.5" customHeight="1">
      <c r="A6" s="39" t="s">
        <v>7</v>
      </c>
      <c r="B6" s="91"/>
      <c r="C6" s="39" t="s">
        <v>7</v>
      </c>
      <c r="D6" s="82"/>
      <c r="E6" s="39" t="s">
        <v>7</v>
      </c>
      <c r="F6" s="48"/>
      <c r="G6" s="39" t="s">
        <v>7</v>
      </c>
      <c r="H6" s="82"/>
    </row>
    <row r="7" spans="1:8" ht="22.5" customHeight="1">
      <c r="A7" s="70" t="s">
        <v>180</v>
      </c>
      <c r="B7" s="94">
        <v>6909848.8</v>
      </c>
      <c r="C7" s="87" t="s">
        <v>233</v>
      </c>
      <c r="D7" s="91">
        <v>0</v>
      </c>
      <c r="E7" s="84" t="s">
        <v>218</v>
      </c>
      <c r="F7" s="91">
        <f>SUM(F8:F11)</f>
        <v>6909848.8</v>
      </c>
      <c r="G7" s="89" t="s">
        <v>60</v>
      </c>
      <c r="H7" s="91">
        <v>0</v>
      </c>
    </row>
    <row r="8" spans="1:8" ht="22.5" customHeight="1">
      <c r="A8" s="40" t="s">
        <v>126</v>
      </c>
      <c r="B8" s="92"/>
      <c r="C8" s="87" t="s">
        <v>312</v>
      </c>
      <c r="D8" s="91">
        <v>0</v>
      </c>
      <c r="E8" s="88" t="s">
        <v>294</v>
      </c>
      <c r="F8" s="91">
        <v>6529018.8</v>
      </c>
      <c r="G8" s="88" t="s">
        <v>214</v>
      </c>
      <c r="H8" s="91">
        <v>0</v>
      </c>
    </row>
    <row r="9" spans="1:8" ht="22.5" customHeight="1">
      <c r="A9" s="70" t="s">
        <v>123</v>
      </c>
      <c r="B9" s="94">
        <v>0</v>
      </c>
      <c r="C9" s="87" t="s">
        <v>244</v>
      </c>
      <c r="D9" s="91">
        <v>0</v>
      </c>
      <c r="E9" s="88" t="s">
        <v>311</v>
      </c>
      <c r="F9" s="91">
        <v>0</v>
      </c>
      <c r="G9" s="88" t="s">
        <v>288</v>
      </c>
      <c r="H9" s="91">
        <v>0</v>
      </c>
    </row>
    <row r="10" spans="1:8" ht="22.5" customHeight="1">
      <c r="A10" s="70" t="s">
        <v>261</v>
      </c>
      <c r="B10" s="93"/>
      <c r="C10" s="87" t="s">
        <v>302</v>
      </c>
      <c r="D10" s="91">
        <v>0</v>
      </c>
      <c r="E10" s="88" t="s">
        <v>135</v>
      </c>
      <c r="F10" s="91">
        <v>380830</v>
      </c>
      <c r="G10" s="88" t="s">
        <v>89</v>
      </c>
      <c r="H10" s="91">
        <v>0</v>
      </c>
    </row>
    <row r="11" spans="1:8" ht="22.5" customHeight="1">
      <c r="A11" s="32"/>
      <c r="B11" s="93"/>
      <c r="C11" s="83" t="s">
        <v>15</v>
      </c>
      <c r="D11" s="94">
        <v>0</v>
      </c>
      <c r="E11" s="88" t="s">
        <v>20</v>
      </c>
      <c r="F11" s="94">
        <v>0</v>
      </c>
      <c r="G11" s="88" t="s">
        <v>10</v>
      </c>
      <c r="H11" s="91">
        <v>6529018.8</v>
      </c>
    </row>
    <row r="12" spans="1:8" ht="22.5" customHeight="1">
      <c r="A12" s="70"/>
      <c r="B12" s="94"/>
      <c r="C12" s="83" t="s">
        <v>119</v>
      </c>
      <c r="D12" s="92">
        <v>0</v>
      </c>
      <c r="E12" s="84" t="s">
        <v>134</v>
      </c>
      <c r="F12" s="92">
        <f>SUM(F13:F22)</f>
        <v>0</v>
      </c>
      <c r="G12" s="89" t="s">
        <v>50</v>
      </c>
      <c r="H12" s="91">
        <v>0</v>
      </c>
    </row>
    <row r="13" spans="1:8" ht="22.5" customHeight="1">
      <c r="A13" s="32"/>
      <c r="B13" s="94"/>
      <c r="C13" s="83" t="s">
        <v>181</v>
      </c>
      <c r="D13" s="91">
        <v>0</v>
      </c>
      <c r="E13" s="88" t="s">
        <v>294</v>
      </c>
      <c r="F13" s="91">
        <v>0</v>
      </c>
      <c r="G13" s="88" t="s">
        <v>300</v>
      </c>
      <c r="H13" s="91">
        <v>0</v>
      </c>
    </row>
    <row r="14" spans="1:8" ht="22.5" customHeight="1">
      <c r="A14" s="32"/>
      <c r="B14" s="94"/>
      <c r="C14" s="83" t="s">
        <v>117</v>
      </c>
      <c r="D14" s="91">
        <v>0</v>
      </c>
      <c r="E14" s="88" t="s">
        <v>311</v>
      </c>
      <c r="F14" s="91">
        <v>0</v>
      </c>
      <c r="G14" s="88" t="s">
        <v>103</v>
      </c>
      <c r="H14" s="91">
        <v>0</v>
      </c>
    </row>
    <row r="15" spans="1:8" ht="22.5" customHeight="1">
      <c r="A15" s="32"/>
      <c r="B15" s="94"/>
      <c r="C15" s="83" t="s">
        <v>177</v>
      </c>
      <c r="D15" s="91">
        <v>0</v>
      </c>
      <c r="E15" s="88" t="s">
        <v>305</v>
      </c>
      <c r="F15" s="91">
        <v>0</v>
      </c>
      <c r="G15" s="88" t="s">
        <v>296</v>
      </c>
      <c r="H15" s="91">
        <v>380830</v>
      </c>
    </row>
    <row r="16" spans="1:8" ht="22.5" customHeight="1">
      <c r="A16" s="41"/>
      <c r="B16" s="94"/>
      <c r="C16" s="83" t="s">
        <v>70</v>
      </c>
      <c r="D16" s="91">
        <v>6909848.8</v>
      </c>
      <c r="E16" s="88" t="s">
        <v>271</v>
      </c>
      <c r="F16" s="91">
        <v>0</v>
      </c>
      <c r="G16" s="88" t="s">
        <v>286</v>
      </c>
      <c r="H16" s="91">
        <v>0</v>
      </c>
    </row>
    <row r="17" spans="1:8" ht="22.5" customHeight="1">
      <c r="A17" s="41"/>
      <c r="B17" s="94"/>
      <c r="C17" s="83" t="s">
        <v>88</v>
      </c>
      <c r="D17" s="91">
        <v>0</v>
      </c>
      <c r="E17" s="88" t="s">
        <v>28</v>
      </c>
      <c r="F17" s="91">
        <v>0</v>
      </c>
      <c r="G17" s="88" t="s">
        <v>111</v>
      </c>
      <c r="H17" s="91">
        <v>0</v>
      </c>
    </row>
    <row r="18" spans="1:8" ht="22.5" customHeight="1">
      <c r="A18" s="41"/>
      <c r="B18" s="95"/>
      <c r="C18" s="83" t="s">
        <v>24</v>
      </c>
      <c r="D18" s="91">
        <v>0</v>
      </c>
      <c r="E18" s="88" t="s">
        <v>27</v>
      </c>
      <c r="F18" s="91">
        <v>0</v>
      </c>
      <c r="G18" s="88" t="s">
        <v>84</v>
      </c>
      <c r="H18" s="91">
        <v>0</v>
      </c>
    </row>
    <row r="19" spans="1:8" ht="22.5" customHeight="1">
      <c r="A19" s="37"/>
      <c r="B19" s="96"/>
      <c r="C19" s="83" t="s">
        <v>93</v>
      </c>
      <c r="D19" s="91">
        <v>0</v>
      </c>
      <c r="E19" s="88" t="s">
        <v>92</v>
      </c>
      <c r="F19" s="91">
        <v>0</v>
      </c>
      <c r="G19" s="88" t="s">
        <v>179</v>
      </c>
      <c r="H19" s="91">
        <v>0</v>
      </c>
    </row>
    <row r="20" spans="1:9" ht="22.5" customHeight="1">
      <c r="A20" s="37"/>
      <c r="B20" s="95"/>
      <c r="C20" s="83" t="s">
        <v>77</v>
      </c>
      <c r="D20" s="91">
        <v>0</v>
      </c>
      <c r="E20" s="88" t="s">
        <v>106</v>
      </c>
      <c r="F20" s="91">
        <v>0</v>
      </c>
      <c r="G20" s="88" t="s">
        <v>314</v>
      </c>
      <c r="H20" s="91">
        <v>0</v>
      </c>
      <c r="I20" s="4"/>
    </row>
    <row r="21" spans="1:9" ht="22.5" customHeight="1">
      <c r="A21" s="8"/>
      <c r="B21" s="95"/>
      <c r="C21" s="83" t="s">
        <v>308</v>
      </c>
      <c r="D21" s="91">
        <v>0</v>
      </c>
      <c r="E21" s="88" t="s">
        <v>222</v>
      </c>
      <c r="F21" s="91">
        <v>0</v>
      </c>
      <c r="G21" s="88" t="s">
        <v>201</v>
      </c>
      <c r="H21" s="94">
        <v>0</v>
      </c>
      <c r="I21" s="4"/>
    </row>
    <row r="22" spans="1:9" ht="22.5" customHeight="1">
      <c r="A22" s="9"/>
      <c r="B22" s="95"/>
      <c r="C22" s="83" t="s">
        <v>247</v>
      </c>
      <c r="D22" s="91">
        <v>0</v>
      </c>
      <c r="E22" s="88" t="s">
        <v>41</v>
      </c>
      <c r="F22" s="94">
        <v>0</v>
      </c>
      <c r="G22" s="84"/>
      <c r="H22" s="93"/>
      <c r="I22" s="4"/>
    </row>
    <row r="23" spans="1:8" ht="22.5" customHeight="1">
      <c r="A23" s="43"/>
      <c r="B23" s="95"/>
      <c r="C23" s="83" t="s">
        <v>83</v>
      </c>
      <c r="D23" s="91">
        <v>0</v>
      </c>
      <c r="E23" s="85" t="s">
        <v>266</v>
      </c>
      <c r="F23" s="93"/>
      <c r="G23" s="38"/>
      <c r="H23" s="94"/>
    </row>
    <row r="24" spans="1:8" ht="22.5" customHeight="1">
      <c r="A24" s="43"/>
      <c r="B24" s="95"/>
      <c r="C24" s="83" t="s">
        <v>284</v>
      </c>
      <c r="D24" s="91">
        <v>0</v>
      </c>
      <c r="E24" s="85" t="s">
        <v>241</v>
      </c>
      <c r="F24" s="94"/>
      <c r="G24" s="38"/>
      <c r="H24" s="94"/>
    </row>
    <row r="25" spans="1:8" ht="22.5" customHeight="1">
      <c r="A25" s="43"/>
      <c r="B25" s="95"/>
      <c r="C25" s="83" t="s">
        <v>232</v>
      </c>
      <c r="D25" s="91">
        <v>0</v>
      </c>
      <c r="E25" s="85" t="s">
        <v>178</v>
      </c>
      <c r="F25" s="94"/>
      <c r="G25" s="38"/>
      <c r="H25" s="94"/>
    </row>
    <row r="26" spans="1:8" ht="22.5" customHeight="1">
      <c r="A26" s="43"/>
      <c r="B26" s="95"/>
      <c r="C26" s="83" t="s">
        <v>263</v>
      </c>
      <c r="D26" s="91">
        <v>0</v>
      </c>
      <c r="E26" s="85"/>
      <c r="F26" s="94"/>
      <c r="G26" s="38"/>
      <c r="H26" s="94"/>
    </row>
    <row r="27" spans="1:8" ht="22.5" customHeight="1">
      <c r="A27" s="9"/>
      <c r="B27" s="96"/>
      <c r="C27" s="83" t="s">
        <v>66</v>
      </c>
      <c r="D27" s="91">
        <v>0</v>
      </c>
      <c r="E27" s="84"/>
      <c r="F27" s="94"/>
      <c r="G27" s="35"/>
      <c r="H27" s="94"/>
    </row>
    <row r="28" spans="1:8" ht="22.5" customHeight="1">
      <c r="A28" s="43"/>
      <c r="B28" s="95"/>
      <c r="C28" s="83" t="s">
        <v>131</v>
      </c>
      <c r="D28" s="91">
        <v>0</v>
      </c>
      <c r="E28" s="84"/>
      <c r="F28" s="94"/>
      <c r="G28" s="35"/>
      <c r="H28" s="94"/>
    </row>
    <row r="29" spans="1:8" ht="22.5" customHeight="1">
      <c r="A29" s="9"/>
      <c r="B29" s="96"/>
      <c r="C29" s="83" t="s">
        <v>213</v>
      </c>
      <c r="D29" s="91">
        <v>0</v>
      </c>
      <c r="E29" s="84"/>
      <c r="F29" s="94"/>
      <c r="G29" s="35"/>
      <c r="H29" s="94"/>
    </row>
    <row r="30" spans="1:8" ht="22.5" customHeight="1">
      <c r="A30" s="9"/>
      <c r="B30" s="95"/>
      <c r="C30" s="83" t="s">
        <v>74</v>
      </c>
      <c r="D30" s="91">
        <v>0</v>
      </c>
      <c r="E30" s="84"/>
      <c r="F30" s="94"/>
      <c r="G30" s="35"/>
      <c r="H30" s="94"/>
    </row>
    <row r="31" spans="1:8" ht="22.5" customHeight="1">
      <c r="A31" s="9"/>
      <c r="B31" s="95"/>
      <c r="C31" s="83" t="s">
        <v>196</v>
      </c>
      <c r="D31" s="91">
        <v>0</v>
      </c>
      <c r="E31" s="84"/>
      <c r="F31" s="94"/>
      <c r="G31" s="35"/>
      <c r="H31" s="94"/>
    </row>
    <row r="32" spans="1:8" ht="22.5" customHeight="1">
      <c r="A32" s="9"/>
      <c r="B32" s="95"/>
      <c r="C32" s="83" t="s">
        <v>251</v>
      </c>
      <c r="D32" s="94">
        <v>0</v>
      </c>
      <c r="E32" s="84"/>
      <c r="F32" s="94"/>
      <c r="G32" s="35"/>
      <c r="H32" s="94"/>
    </row>
    <row r="33" spans="1:8" ht="22.5" customHeight="1">
      <c r="A33" s="9"/>
      <c r="B33" s="95"/>
      <c r="C33" s="83" t="s">
        <v>26</v>
      </c>
      <c r="D33" s="93">
        <v>0</v>
      </c>
      <c r="E33" s="84"/>
      <c r="F33" s="94"/>
      <c r="G33" s="35"/>
      <c r="H33" s="94"/>
    </row>
    <row r="34" spans="1:8" ht="22.5" customHeight="1">
      <c r="A34" s="8"/>
      <c r="B34" s="95"/>
      <c r="C34" s="83" t="s">
        <v>259</v>
      </c>
      <c r="D34" s="92">
        <v>0</v>
      </c>
      <c r="E34" s="84"/>
      <c r="F34" s="94"/>
      <c r="G34" s="35"/>
      <c r="H34" s="94"/>
    </row>
    <row r="35" spans="1:8" ht="22.5" customHeight="1">
      <c r="A35" s="9"/>
      <c r="B35" s="95"/>
      <c r="C35" s="83" t="s">
        <v>223</v>
      </c>
      <c r="D35" s="94">
        <v>0</v>
      </c>
      <c r="E35" s="84"/>
      <c r="F35" s="94"/>
      <c r="G35" s="35"/>
      <c r="H35" s="94"/>
    </row>
    <row r="36" spans="1:8" ht="22.5" customHeight="1">
      <c r="A36" s="9"/>
      <c r="B36" s="95"/>
      <c r="C36" s="33"/>
      <c r="D36" s="97"/>
      <c r="E36" s="35"/>
      <c r="F36" s="94"/>
      <c r="G36" s="35"/>
      <c r="H36" s="94"/>
    </row>
    <row r="37" spans="1:8" ht="26.25" customHeight="1">
      <c r="A37" s="9"/>
      <c r="B37" s="95"/>
      <c r="C37" s="33"/>
      <c r="D37" s="98"/>
      <c r="E37" s="35"/>
      <c r="F37" s="101"/>
      <c r="G37" s="35"/>
      <c r="H37" s="101"/>
    </row>
    <row r="38" spans="1:8" ht="22.5" customHeight="1">
      <c r="A38" s="31" t="s">
        <v>73</v>
      </c>
      <c r="B38" s="96">
        <f>SUM(B7,B9)</f>
        <v>6909848.8</v>
      </c>
      <c r="C38" s="31" t="s">
        <v>63</v>
      </c>
      <c r="D38" s="99">
        <f>SUM(D7:D35)</f>
        <v>6909848.8</v>
      </c>
      <c r="E38" s="31" t="s">
        <v>63</v>
      </c>
      <c r="F38" s="101">
        <f>SUM(F7,F12)</f>
        <v>6909848.8</v>
      </c>
      <c r="G38" s="31" t="s">
        <v>63</v>
      </c>
      <c r="H38" s="101">
        <f>SUM(H7:H21)</f>
        <v>6909848.8</v>
      </c>
    </row>
    <row r="39" spans="1:8" ht="22.5" customHeight="1">
      <c r="A39" s="42" t="s">
        <v>48</v>
      </c>
      <c r="B39" s="95"/>
      <c r="C39" s="41" t="s">
        <v>231</v>
      </c>
      <c r="D39" s="98"/>
      <c r="E39" s="41" t="s">
        <v>231</v>
      </c>
      <c r="F39" s="101"/>
      <c r="G39" s="41" t="s">
        <v>231</v>
      </c>
      <c r="H39" s="101"/>
    </row>
    <row r="40" spans="1:8" ht="22.5" customHeight="1">
      <c r="A40" s="42" t="s">
        <v>95</v>
      </c>
      <c r="B40" s="95"/>
      <c r="C40" s="34"/>
      <c r="D40" s="94"/>
      <c r="E40" s="34"/>
      <c r="F40" s="94"/>
      <c r="G40" s="34"/>
      <c r="H40" s="94"/>
    </row>
    <row r="41" spans="1:8" ht="22.5" customHeight="1">
      <c r="A41" s="42" t="s">
        <v>110</v>
      </c>
      <c r="B41" s="95"/>
      <c r="C41" s="44"/>
      <c r="D41" s="98"/>
      <c r="E41" s="9"/>
      <c r="F41" s="98"/>
      <c r="G41" s="9"/>
      <c r="H41" s="98"/>
    </row>
    <row r="42" spans="1:8" ht="22.5" customHeight="1">
      <c r="A42" s="30" t="s">
        <v>37</v>
      </c>
      <c r="B42" s="96">
        <f>SUM(B38)</f>
        <v>6909848.8</v>
      </c>
      <c r="C42" s="45" t="s">
        <v>12</v>
      </c>
      <c r="D42" s="100">
        <f>SUM(D38)</f>
        <v>6909848.8</v>
      </c>
      <c r="E42" s="30" t="s">
        <v>12</v>
      </c>
      <c r="F42" s="94">
        <f>SUM(F38)</f>
        <v>6909848.8</v>
      </c>
      <c r="G42" s="30" t="s">
        <v>12</v>
      </c>
      <c r="H42" s="94">
        <f>SUM(H38)</f>
        <v>6909848.8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4" t="s">
        <v>133</v>
      </c>
    </row>
    <row r="2" spans="1:7" ht="28.5" customHeight="1">
      <c r="A2" s="11" t="s">
        <v>224</v>
      </c>
      <c r="B2" s="11"/>
      <c r="C2" s="11"/>
      <c r="D2" s="11"/>
      <c r="E2" s="11"/>
      <c r="F2" s="11"/>
      <c r="G2" s="11"/>
    </row>
    <row r="3" ht="22.5" customHeight="1">
      <c r="G3" s="10" t="s">
        <v>29</v>
      </c>
    </row>
    <row r="4" spans="1:7" ht="22.5" customHeight="1">
      <c r="A4" s="12" t="s">
        <v>108</v>
      </c>
      <c r="B4" s="12" t="s">
        <v>291</v>
      </c>
      <c r="C4" s="12" t="s">
        <v>79</v>
      </c>
      <c r="D4" s="12" t="s">
        <v>299</v>
      </c>
      <c r="E4" s="12" t="s">
        <v>237</v>
      </c>
      <c r="F4" s="12" t="s">
        <v>246</v>
      </c>
      <c r="G4" s="12" t="s">
        <v>184</v>
      </c>
    </row>
    <row r="5" spans="1:7" ht="15.75" customHeight="1">
      <c r="A5" s="6" t="s">
        <v>202</v>
      </c>
      <c r="B5" s="6" t="s">
        <v>202</v>
      </c>
      <c r="C5" s="6">
        <v>1</v>
      </c>
      <c r="D5" s="6">
        <v>2</v>
      </c>
      <c r="E5" s="6">
        <v>3</v>
      </c>
      <c r="F5" s="6">
        <v>4</v>
      </c>
      <c r="G5" s="6" t="s">
        <v>202</v>
      </c>
    </row>
    <row r="6" spans="1:7" ht="12.75" customHeight="1">
      <c r="A6" s="135" t="s">
        <v>79</v>
      </c>
      <c r="B6" s="137"/>
      <c r="C6" s="133">
        <v>6909848.8</v>
      </c>
      <c r="D6" s="133">
        <v>6909848.8</v>
      </c>
      <c r="E6" s="133">
        <v>0</v>
      </c>
      <c r="F6" s="133">
        <v>0</v>
      </c>
      <c r="G6" s="136"/>
    </row>
    <row r="7" spans="1:7" ht="12.75" customHeight="1">
      <c r="A7" s="135" t="s">
        <v>127</v>
      </c>
      <c r="B7" s="137" t="s">
        <v>281</v>
      </c>
      <c r="C7" s="133">
        <v>6909848.8</v>
      </c>
      <c r="D7" s="133">
        <v>6909848.8</v>
      </c>
      <c r="E7" s="133">
        <v>0</v>
      </c>
      <c r="F7" s="133">
        <v>0</v>
      </c>
      <c r="G7" s="136"/>
    </row>
    <row r="8" spans="1:7" ht="12.75" customHeight="1">
      <c r="A8" s="135" t="s">
        <v>236</v>
      </c>
      <c r="B8" s="137" t="s">
        <v>204</v>
      </c>
      <c r="C8" s="133">
        <v>6909848.8</v>
      </c>
      <c r="D8" s="133">
        <v>6909848.8</v>
      </c>
      <c r="E8" s="133">
        <v>0</v>
      </c>
      <c r="F8" s="133">
        <v>0</v>
      </c>
      <c r="G8" s="136"/>
    </row>
    <row r="9" spans="1:7" ht="12.75" customHeight="1">
      <c r="A9" s="135" t="s">
        <v>260</v>
      </c>
      <c r="B9" s="137" t="s">
        <v>81</v>
      </c>
      <c r="C9" s="133">
        <v>6909848.8</v>
      </c>
      <c r="D9" s="133">
        <v>6909848.8</v>
      </c>
      <c r="E9" s="133">
        <v>0</v>
      </c>
      <c r="F9" s="133">
        <v>0</v>
      </c>
      <c r="G9" s="136"/>
    </row>
    <row r="10" spans="1:7" ht="12.75" customHeight="1">
      <c r="A10" s="90"/>
      <c r="B10" s="90"/>
      <c r="C10" s="90"/>
      <c r="D10" s="90"/>
      <c r="E10" s="90"/>
      <c r="F10" s="90"/>
      <c r="G10" s="90"/>
    </row>
    <row r="11" spans="1:7" ht="12.75" customHeight="1">
      <c r="A11" s="90"/>
      <c r="B11" s="90"/>
      <c r="C11" s="90"/>
      <c r="D11" s="90"/>
      <c r="E11" s="90"/>
      <c r="F11" s="90"/>
      <c r="G11" s="90"/>
    </row>
    <row r="12" spans="1:7" ht="12.75" customHeight="1">
      <c r="A12" s="90"/>
      <c r="B12" s="90"/>
      <c r="C12" s="90"/>
      <c r="D12" s="90"/>
      <c r="E12" s="90"/>
      <c r="F12" s="90"/>
      <c r="G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4" t="s">
        <v>55</v>
      </c>
    </row>
    <row r="2" spans="1:9" ht="28.5" customHeight="1">
      <c r="A2" s="11" t="s">
        <v>155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10" t="s">
        <v>29</v>
      </c>
    </row>
    <row r="4" spans="1:9" ht="22.5" customHeight="1">
      <c r="A4" s="12" t="s">
        <v>11</v>
      </c>
      <c r="B4" s="12" t="s">
        <v>240</v>
      </c>
      <c r="C4" s="12" t="s">
        <v>140</v>
      </c>
      <c r="D4" s="12" t="s">
        <v>279</v>
      </c>
      <c r="E4" s="12" t="s">
        <v>79</v>
      </c>
      <c r="F4" s="12" t="s">
        <v>299</v>
      </c>
      <c r="G4" s="12" t="s">
        <v>237</v>
      </c>
      <c r="H4" s="12" t="s">
        <v>246</v>
      </c>
      <c r="I4" s="12" t="s">
        <v>184</v>
      </c>
    </row>
    <row r="5" spans="1:9" ht="15.75" customHeight="1">
      <c r="A5" s="6" t="s">
        <v>202</v>
      </c>
      <c r="B5" s="6" t="s">
        <v>202</v>
      </c>
      <c r="C5" s="6" t="s">
        <v>202</v>
      </c>
      <c r="D5" s="6" t="s">
        <v>202</v>
      </c>
      <c r="E5" s="6">
        <v>1</v>
      </c>
      <c r="F5" s="6">
        <v>2</v>
      </c>
      <c r="G5" s="6">
        <v>3</v>
      </c>
      <c r="H5" s="6">
        <v>4</v>
      </c>
      <c r="I5" s="6" t="s">
        <v>202</v>
      </c>
    </row>
    <row r="6" spans="1:9" ht="12.75" customHeight="1">
      <c r="A6" s="136" t="s">
        <v>79</v>
      </c>
      <c r="B6" s="139"/>
      <c r="C6" s="138"/>
      <c r="D6" s="136"/>
      <c r="E6" s="134">
        <v>6909848.8</v>
      </c>
      <c r="F6" s="133">
        <v>6909848.8</v>
      </c>
      <c r="G6" s="133">
        <v>0</v>
      </c>
      <c r="H6" s="133">
        <v>0</v>
      </c>
      <c r="I6" s="136"/>
    </row>
    <row r="7" spans="1:9" ht="12.75" customHeight="1">
      <c r="A7" s="136" t="s">
        <v>253</v>
      </c>
      <c r="B7" s="139" t="s">
        <v>172</v>
      </c>
      <c r="C7" s="138"/>
      <c r="D7" s="136"/>
      <c r="E7" s="134">
        <v>6529018.8</v>
      </c>
      <c r="F7" s="133">
        <v>6529018.8</v>
      </c>
      <c r="G7" s="133">
        <v>0</v>
      </c>
      <c r="H7" s="133">
        <v>0</v>
      </c>
      <c r="I7" s="136"/>
    </row>
    <row r="8" spans="1:10" ht="12.75" customHeight="1">
      <c r="A8" s="136" t="s">
        <v>35</v>
      </c>
      <c r="B8" s="139" t="s">
        <v>272</v>
      </c>
      <c r="C8" s="138" t="s">
        <v>32</v>
      </c>
      <c r="D8" s="136" t="s">
        <v>172</v>
      </c>
      <c r="E8" s="134">
        <v>2599644</v>
      </c>
      <c r="F8" s="133">
        <v>2599644</v>
      </c>
      <c r="G8" s="133">
        <v>0</v>
      </c>
      <c r="H8" s="133">
        <v>0</v>
      </c>
      <c r="I8" s="136"/>
      <c r="J8" s="4"/>
    </row>
    <row r="9" spans="1:11" ht="12.75" customHeight="1">
      <c r="A9" s="136" t="s">
        <v>112</v>
      </c>
      <c r="B9" s="139" t="s">
        <v>146</v>
      </c>
      <c r="C9" s="138" t="s">
        <v>32</v>
      </c>
      <c r="D9" s="136" t="s">
        <v>172</v>
      </c>
      <c r="E9" s="134">
        <v>456852</v>
      </c>
      <c r="F9" s="133">
        <v>456852</v>
      </c>
      <c r="G9" s="133">
        <v>0</v>
      </c>
      <c r="H9" s="133">
        <v>0</v>
      </c>
      <c r="I9" s="136"/>
      <c r="K9" s="4"/>
    </row>
    <row r="10" spans="1:9" ht="12.75" customHeight="1">
      <c r="A10" s="136" t="s">
        <v>194</v>
      </c>
      <c r="B10" s="139" t="s">
        <v>91</v>
      </c>
      <c r="C10" s="138" t="s">
        <v>32</v>
      </c>
      <c r="D10" s="136" t="s">
        <v>172</v>
      </c>
      <c r="E10" s="134">
        <v>2484300</v>
      </c>
      <c r="F10" s="133">
        <v>2484300</v>
      </c>
      <c r="G10" s="133">
        <v>0</v>
      </c>
      <c r="H10" s="133">
        <v>0</v>
      </c>
      <c r="I10" s="136"/>
    </row>
    <row r="11" spans="1:9" ht="12.75" customHeight="1">
      <c r="A11" s="136" t="s">
        <v>176</v>
      </c>
      <c r="B11" s="139" t="s">
        <v>6</v>
      </c>
      <c r="C11" s="138" t="s">
        <v>32</v>
      </c>
      <c r="D11" s="136" t="s">
        <v>172</v>
      </c>
      <c r="E11" s="134">
        <v>323361.36</v>
      </c>
      <c r="F11" s="133">
        <v>323361.36</v>
      </c>
      <c r="G11" s="133">
        <v>0</v>
      </c>
      <c r="H11" s="133">
        <v>0</v>
      </c>
      <c r="I11" s="136"/>
    </row>
    <row r="12" spans="1:9" ht="12.75" customHeight="1">
      <c r="A12" s="136" t="s">
        <v>19</v>
      </c>
      <c r="B12" s="139" t="s">
        <v>185</v>
      </c>
      <c r="C12" s="138" t="s">
        <v>32</v>
      </c>
      <c r="D12" s="136" t="s">
        <v>172</v>
      </c>
      <c r="E12" s="134">
        <v>18138.72</v>
      </c>
      <c r="F12" s="133">
        <v>18138.72</v>
      </c>
      <c r="G12" s="133">
        <v>0</v>
      </c>
      <c r="H12" s="133">
        <v>0</v>
      </c>
      <c r="I12" s="136"/>
    </row>
    <row r="13" spans="1:11" ht="12.75" customHeight="1">
      <c r="A13" s="136" t="s">
        <v>257</v>
      </c>
      <c r="B13" s="139" t="s">
        <v>255</v>
      </c>
      <c r="C13" s="138" t="s">
        <v>32</v>
      </c>
      <c r="D13" s="136" t="s">
        <v>172</v>
      </c>
      <c r="E13" s="134">
        <v>646722.72</v>
      </c>
      <c r="F13" s="133">
        <v>646722.72</v>
      </c>
      <c r="G13" s="133">
        <v>0</v>
      </c>
      <c r="H13" s="133">
        <v>0</v>
      </c>
      <c r="I13" s="136"/>
      <c r="K13" s="4"/>
    </row>
    <row r="14" spans="1:9" ht="12.75" customHeight="1">
      <c r="A14" s="136" t="s">
        <v>94</v>
      </c>
      <c r="B14" s="139" t="s">
        <v>17</v>
      </c>
      <c r="C14" s="138"/>
      <c r="D14" s="136"/>
      <c r="E14" s="134">
        <v>380830</v>
      </c>
      <c r="F14" s="133">
        <v>380830</v>
      </c>
      <c r="G14" s="133">
        <v>0</v>
      </c>
      <c r="H14" s="133">
        <v>0</v>
      </c>
      <c r="I14" s="136"/>
    </row>
    <row r="15" spans="1:9" ht="12.75" customHeight="1">
      <c r="A15" s="136" t="s">
        <v>121</v>
      </c>
      <c r="B15" s="139" t="s">
        <v>65</v>
      </c>
      <c r="C15" s="138" t="s">
        <v>14</v>
      </c>
      <c r="D15" s="136" t="s">
        <v>62</v>
      </c>
      <c r="E15" s="134">
        <v>54600</v>
      </c>
      <c r="F15" s="133">
        <v>54600</v>
      </c>
      <c r="G15" s="133">
        <v>0</v>
      </c>
      <c r="H15" s="133">
        <v>0</v>
      </c>
      <c r="I15" s="136"/>
    </row>
    <row r="16" spans="1:9" ht="12.75" customHeight="1">
      <c r="A16" s="136" t="s">
        <v>230</v>
      </c>
      <c r="B16" s="139" t="s">
        <v>76</v>
      </c>
      <c r="C16" s="138" t="s">
        <v>278</v>
      </c>
      <c r="D16" s="136" t="s">
        <v>175</v>
      </c>
      <c r="E16" s="134">
        <v>326230</v>
      </c>
      <c r="F16" s="133">
        <v>326230</v>
      </c>
      <c r="G16" s="133">
        <v>0</v>
      </c>
      <c r="H16" s="133">
        <v>0</v>
      </c>
      <c r="I16" s="136"/>
    </row>
    <row r="17" spans="2:4" ht="12.75" customHeight="1">
      <c r="B17" s="4"/>
      <c r="C17" s="4"/>
      <c r="D17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4" t="s">
        <v>295</v>
      </c>
    </row>
    <row r="2" spans="1:6" ht="28.5" customHeight="1">
      <c r="A2" s="11" t="s">
        <v>186</v>
      </c>
      <c r="B2" s="11"/>
      <c r="C2" s="11"/>
      <c r="D2" s="11"/>
      <c r="E2" s="11"/>
      <c r="F2" s="11"/>
    </row>
    <row r="3" ht="22.5" customHeight="1">
      <c r="F3" s="10" t="s">
        <v>29</v>
      </c>
    </row>
    <row r="4" spans="1:6" ht="22.5" customHeight="1">
      <c r="A4" s="12" t="s">
        <v>108</v>
      </c>
      <c r="B4" s="12" t="s">
        <v>291</v>
      </c>
      <c r="C4" s="12" t="s">
        <v>79</v>
      </c>
      <c r="D4" s="12" t="s">
        <v>299</v>
      </c>
      <c r="E4" s="12" t="s">
        <v>237</v>
      </c>
      <c r="F4" s="12" t="s">
        <v>184</v>
      </c>
    </row>
    <row r="5" spans="1:6" ht="15.75" customHeight="1">
      <c r="A5" s="6" t="s">
        <v>202</v>
      </c>
      <c r="B5" s="6" t="s">
        <v>202</v>
      </c>
      <c r="C5" s="6">
        <v>1</v>
      </c>
      <c r="D5" s="6">
        <v>2</v>
      </c>
      <c r="E5" s="6">
        <v>3</v>
      </c>
      <c r="F5" s="6" t="s">
        <v>202</v>
      </c>
    </row>
    <row r="6" spans="1:6" ht="12.75" customHeight="1">
      <c r="A6" s="135" t="s">
        <v>79</v>
      </c>
      <c r="B6" s="137"/>
      <c r="C6" s="132">
        <v>6909848.8</v>
      </c>
      <c r="D6" s="134">
        <v>6909848.8</v>
      </c>
      <c r="E6" s="133">
        <v>0</v>
      </c>
      <c r="F6" s="136"/>
    </row>
    <row r="7" spans="1:6" ht="12.75" customHeight="1">
      <c r="A7" s="135" t="s">
        <v>127</v>
      </c>
      <c r="B7" s="137" t="s">
        <v>281</v>
      </c>
      <c r="C7" s="132">
        <v>6909848.8</v>
      </c>
      <c r="D7" s="134">
        <v>6909848.8</v>
      </c>
      <c r="E7" s="133">
        <v>0</v>
      </c>
      <c r="F7" s="136"/>
    </row>
    <row r="8" spans="1:6" ht="12.75" customHeight="1">
      <c r="A8" s="135" t="s">
        <v>236</v>
      </c>
      <c r="B8" s="137" t="s">
        <v>204</v>
      </c>
      <c r="C8" s="132">
        <v>6909848.8</v>
      </c>
      <c r="D8" s="134">
        <v>6909848.8</v>
      </c>
      <c r="E8" s="133">
        <v>0</v>
      </c>
      <c r="F8" s="136"/>
    </row>
    <row r="9" spans="1:6" ht="12.75" customHeight="1">
      <c r="A9" s="135" t="s">
        <v>260</v>
      </c>
      <c r="B9" s="137" t="s">
        <v>81</v>
      </c>
      <c r="C9" s="132">
        <v>6909848.8</v>
      </c>
      <c r="D9" s="134">
        <v>6909848.8</v>
      </c>
      <c r="E9" s="133">
        <v>0</v>
      </c>
      <c r="F9" s="136"/>
    </row>
    <row r="10" spans="1:6" ht="12.75" customHeight="1">
      <c r="A10" s="90"/>
      <c r="B10" s="90"/>
      <c r="C10" s="90"/>
      <c r="D10" s="90"/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12.75" customHeight="1">
      <c r="A12" s="90"/>
      <c r="B12" s="90"/>
      <c r="C12" s="90"/>
      <c r="D12" s="90"/>
      <c r="E12" s="90"/>
      <c r="F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cp:lastPrinted>2019-04-14T23:58:25Z</cp:lastPrinted>
  <dcterms:modified xsi:type="dcterms:W3CDTF">2019-04-22T07:44:11Z</dcterms:modified>
  <cp:category/>
  <cp:version/>
  <cp:contentType/>
  <cp:contentStatus/>
</cp:coreProperties>
</file>