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tabRatio="982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一级项目绩效目标表" sheetId="16" r:id="rId16"/>
  </sheets>
  <definedNames>
    <definedName name="_xlnm.Print_Area" localSheetId="3">'表2-收入总表'!$A$1:$O$10</definedName>
    <definedName name="_xlnm.Print_Area" localSheetId="4">'表3-支出总表'!$A$1:$O$10</definedName>
    <definedName name="_xlnm.Print_Area" localSheetId="6">'表5-一般公共预算支出明细表（按功能科目）'!$A$1:$G$9</definedName>
    <definedName name="_xlnm.Print_Area" localSheetId="8">'表7-一般公共预算基本支出明细表（按功能科目）'!$A$1:$F$9</definedName>
    <definedName name="_xlnm.Print_Area" localSheetId="9">'表8-一般公共预算基本支出明细表（按经济分类科目）'!$A$1:$H$18</definedName>
    <definedName name="_xlnm.Print_Titles" localSheetId="3">'表2-收入总表'!$1:$7</definedName>
    <definedName name="_xlnm.Print_Titles" localSheetId="4">'表3-支出总表'!$1:$7</definedName>
    <definedName name="_xlnm.Print_Titles" localSheetId="6">'表5-一般公共预算支出明细表（按功能科目）'!$1:$5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'表8-一般公共预算基本支出明细表（按经济分类科目）'!$1:$5</definedName>
  </definedNames>
  <calcPr fullCalcOnLoad="1"/>
</workbook>
</file>

<file path=xl/sharedStrings.xml><?xml version="1.0" encoding="utf-8"?>
<sst xmlns="http://schemas.openxmlformats.org/spreadsheetml/2006/main" count="1295" uniqueCount="474">
  <si>
    <t>附件2</t>
  </si>
  <si>
    <t>2019年部门综合预算公开报表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</si>
  <si>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</si>
  <si>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</si>
  <si>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</si>
  <si>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</si>
  <si>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</si>
  <si>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</si>
  <si>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</si>
  <si>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</si>
  <si>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</si>
  <si>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</si>
  <si>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</si>
  <si>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</si>
  <si>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</si>
  <si>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</si>
  <si>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</si>
  <si>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</si>
  <si>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</si>
  <si>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</si>
  <si>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</si>
  <si>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</si>
  <si>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</si>
  <si>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</si>
  <si>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</si>
  <si>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</si>
  <si>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</si>
  <si>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</si>
  <si>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</si>
  <si>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</si>
  <si>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</si>
  <si>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</si>
  <si>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</si>
  <si>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</si>
  <si>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</si>
  <si>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注：1、封面和目录的格式不得随意改变。2、公开空表一定要在目录说明理由。3、市县部门涉及公开扶贫项目资金绩效目标表的，请在目录中添加。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</si>
  <si>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</si>
  <si>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</si>
  <si>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</si>
  <si>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</si>
  <si>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</si>
  <si>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</si>
  <si>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</si>
  <si>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</si>
  <si>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</si>
  <si>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</si>
  <si>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</si>
  <si>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</si>
  <si>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</si>
  <si>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</si>
  <si>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</si>
  <si>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</si>
  <si>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</si>
  <si>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</si>
  <si>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</si>
  <si>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</si>
  <si>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</si>
  <si>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</si>
  <si>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</si>
  <si>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</si>
  <si>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</si>
  <si>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</si>
  <si>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</si>
  <si>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</si>
  <si>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</si>
  <si>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</si>
  <si>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</si>
  <si>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</si>
  <si>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</si>
  <si>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</si>
  <si>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</si>
  <si>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</si>
  <si>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</si>
  <si>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</si>
  <si>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</si>
  <si>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</si>
  <si>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</si>
  <si>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</si>
  <si>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</si>
  <si>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</si>
  <si>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</si>
  <si>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</si>
  <si>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</si>
  <si>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</si>
  <si>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</si>
  <si>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</si>
  <si>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</si>
  <si>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</si>
  <si>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</si>
  <si>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</si>
  <si>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</si>
  <si>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</si>
  <si>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</si>
  <si>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</si>
  <si>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</si>
  <si>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</si>
  <si>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</si>
  <si>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</si>
  <si>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</si>
  <si>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</si>
  <si>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</si>
  <si>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</si>
  <si>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</si>
  <si>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</si>
  <si>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</si>
  <si>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</si>
  <si>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</si>
  <si>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</si>
  <si>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</si>
  <si>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</si>
  <si>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</si>
  <si>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</si>
  <si>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</si>
  <si>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</si>
  <si>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</si>
  <si>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</si>
  <si>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</si>
  <si>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</si>
  <si>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</si>
  <si>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</si>
  <si>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</si>
  <si>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</si>
  <si>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</si>
  <si>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</si>
  <si>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</si>
  <si>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</si>
  <si>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</si>
  <si>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</si>
  <si>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</si>
  <si>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</si>
  <si>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</si>
  <si>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</si>
  <si>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</si>
  <si>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</si>
  <si>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</si>
  <si>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</si>
  <si>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</si>
  <si>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</si>
  <si>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</si>
  <si>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</si>
  <si>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</si>
  <si>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</si>
  <si>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</si>
  <si>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138</t>
  </si>
  <si>
    <t>妇联</t>
  </si>
  <si>
    <t xml:space="preserve">  138001</t>
  </si>
  <si>
    <t xml:space="preserve">  妇联</t>
  </si>
  <si>
    <t>一、财政拨款</t>
  </si>
  <si>
    <t xml:space="preserve">  1、一般公共预算拨款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</si>
  <si>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</si>
  <si>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</si>
  <si>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</si>
  <si>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</si>
  <si>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</si>
  <si>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</si>
  <si>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</si>
  <si>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</si>
  <si>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</si>
  <si>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</si>
  <si>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</si>
  <si>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</si>
  <si>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</si>
  <si>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</si>
  <si>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</si>
  <si>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</si>
  <si>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</si>
  <si>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</si>
  <si>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</si>
  <si>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</si>
  <si>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</si>
  <si>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</si>
  <si>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</si>
  <si>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</si>
  <si>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</si>
  <si>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</si>
  <si>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30110</t>
  </si>
  <si>
    <t xml:space="preserve">  职工基本医疗保险缴费</t>
  </si>
  <si>
    <t>50102</t>
  </si>
  <si>
    <t>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</si>
  <si>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</si>
  <si>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</si>
  <si>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</si>
  <si>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</si>
  <si>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</si>
  <si>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</si>
  <si>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</si>
  <si>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</si>
  <si>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</si>
  <si>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</si>
  <si>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</si>
  <si>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</si>
  <si>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</si>
  <si>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</si>
  <si>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</si>
  <si>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</si>
  <si>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</si>
  <si>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</si>
  <si>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</si>
  <si>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</si>
  <si>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</si>
  <si>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</si>
  <si>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</si>
  <si>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</si>
  <si>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</si>
  <si>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</si>
  <si>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</si>
  <si>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>对个人和家庭的补助</t>
  </si>
  <si>
    <t xml:space="preserve">  30399</t>
  </si>
  <si>
    <t xml:space="preserve">  其他对个人和家庭的补助支出</t>
  </si>
  <si>
    <t>50999</t>
  </si>
  <si>
    <t>其他对个人和家庭的补助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</si>
  <si>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</si>
  <si>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</si>
  <si>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</si>
  <si>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</si>
  <si>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</si>
  <si>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</si>
  <si>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</si>
  <si>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</si>
  <si>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</si>
  <si>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</si>
  <si>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</si>
  <si>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</si>
  <si>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</si>
  <si>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</si>
  <si>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</si>
  <si>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</si>
  <si>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</si>
  <si>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</si>
  <si>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</si>
  <si>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</si>
  <si>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</si>
  <si>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</si>
  <si>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</si>
  <si>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</si>
  <si>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</si>
  <si>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</si>
  <si>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</si>
  <si>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</si>
  <si>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</si>
  <si>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</si>
  <si>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</si>
  <si>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</si>
  <si>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</si>
  <si>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</si>
  <si>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</si>
  <si>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</si>
  <si>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</si>
  <si>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</si>
  <si>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</si>
  <si>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</si>
  <si>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</si>
  <si>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</si>
  <si>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</si>
  <si>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</si>
  <si>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</si>
  <si>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</si>
  <si>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</si>
  <si>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</si>
  <si>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</si>
  <si>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</si>
  <si>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138001</t>
  </si>
  <si>
    <t xml:space="preserve">  </t>
  </si>
  <si>
    <t>妇联维权培训会</t>
  </si>
  <si>
    <t>开展五净最美家庭平安家庭评选表彰活动</t>
  </si>
  <si>
    <t>三八节六一节活动经费</t>
  </si>
  <si>
    <t>妇女人均一元钱专项经费</t>
  </si>
  <si>
    <t>巾帼大讲堂活动</t>
  </si>
  <si>
    <t>妇女之家等创建经费</t>
  </si>
  <si>
    <t>妇女健康礼仪技能家庭教育知识培训</t>
  </si>
  <si>
    <t>法律维权周活动宣传经费</t>
  </si>
  <si>
    <t>妇女创业培训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</si>
  <si>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</si>
  <si>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</si>
  <si>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</si>
  <si>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</si>
  <si>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</si>
  <si>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</si>
  <si>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</si>
  <si>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</si>
  <si>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</si>
  <si>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</si>
  <si>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</si>
  <si>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</si>
  <si>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</si>
  <si>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</si>
  <si>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</si>
  <si>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</si>
  <si>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</si>
  <si>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</si>
  <si>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</si>
  <si>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</si>
  <si>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</si>
  <si>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</si>
  <si>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</si>
  <si>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</si>
  <si>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</si>
  <si>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</si>
  <si>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</si>
  <si>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</si>
  <si>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</si>
  <si>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</si>
  <si>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</si>
  <si>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</si>
  <si>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</si>
  <si>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</si>
  <si>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</si>
  <si>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</si>
  <si>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</si>
  <si>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</si>
  <si>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</si>
  <si>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</si>
  <si>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</si>
  <si>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</si>
  <si>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</si>
  <si>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主管部门</t>
  </si>
  <si>
    <t>镇坪县妇女联合会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</si>
  <si>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</si>
  <si>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</si>
  <si>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</si>
  <si>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</si>
  <si>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</si>
  <si>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</si>
  <si>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开展妇女儿童维权知识培训及宣传教育活动，提高妇女儿童维权意识。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</si>
  <si>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</si>
  <si>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</si>
  <si>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</si>
  <si>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</si>
  <si>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</si>
  <si>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</si>
  <si>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</si>
  <si>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指标1：开展妇女儿童维权培训</t>
  </si>
  <si>
    <t>2期</t>
  </si>
  <si>
    <t xml:space="preserve"> 指标2：妇女儿童宣传活动</t>
  </si>
  <si>
    <t>4次</t>
  </si>
  <si>
    <t xml:space="preserve"> ……</t>
  </si>
  <si>
    <t>质量指标</t>
  </si>
  <si>
    <t xml:space="preserve"> 指标1：符合妇女儿童维权需求</t>
  </si>
  <si>
    <t>提高妇女儿童维权意识</t>
  </si>
  <si>
    <t xml:space="preserve"> 指标2：</t>
  </si>
  <si>
    <t>时效指标</t>
  </si>
  <si>
    <t xml:space="preserve"> 指标1：2019年内</t>
  </si>
  <si>
    <t>如期开展培训及宣传</t>
  </si>
  <si>
    <t>成本指标</t>
  </si>
  <si>
    <t xml:space="preserve"> 指标1：按照财会及经费管理要求使用</t>
  </si>
  <si>
    <t>合理规范使用</t>
  </si>
  <si>
    <t>……</t>
  </si>
  <si>
    <t>效
益
指
标</t>
  </si>
  <si>
    <t>经济效益
指标</t>
  </si>
  <si>
    <t xml:space="preserve"> 指标1：</t>
  </si>
  <si>
    <t>社会效益
指标</t>
  </si>
  <si>
    <r>
      <t xml:space="preserve"> </t>
    </r>
    <r>
      <rPr>
        <sz val="11"/>
        <rFont val="宋体"/>
        <family val="0"/>
      </rPr>
      <t>指标1：培训妇联维权干部及妇女骨干</t>
    </r>
  </si>
  <si>
    <t>培训人数达200人</t>
  </si>
  <si>
    <t xml:space="preserve"> 指标2：得到宣传、咨询人数</t>
  </si>
  <si>
    <t>人数达500人</t>
  </si>
  <si>
    <t>生态效益
指标</t>
  </si>
  <si>
    <t xml:space="preserve"> 指标1：营造维权社会范围</t>
  </si>
  <si>
    <t>可持续影响
指标</t>
  </si>
  <si>
    <t xml:space="preserve"> 指标1：引导全县妇女儿童提高维护自身权益的能力</t>
  </si>
  <si>
    <t>通过培训及宣传提高全县妇女儿童维权意识</t>
  </si>
  <si>
    <t>满意度指标</t>
  </si>
  <si>
    <t>服务对象
满意度指标</t>
  </si>
  <si>
    <t xml:space="preserve"> 指标1：满意度达95%以上</t>
  </si>
  <si>
    <t>满意度达95%以上</t>
  </si>
  <si>
    <t>备 注：1、绩效指标可选择填写。 2、根据需要可往下续表。 3、省级部门专项业务经费一级项目的绩效目标必须公开。4、我县部门专项业务经费绩效目标要求公开。</t>
  </si>
  <si>
    <t>开展五净最美家庭、平安家庭关于评选表彰活动</t>
  </si>
  <si>
    <t>在全县开展“五净”最美家庭和平安家庭创建及评选表彰活动</t>
  </si>
  <si>
    <t xml:space="preserve"> 指标1：开展“五净”最美家庭表彰活动</t>
  </si>
  <si>
    <t>表彰一批“五净最美家庭”</t>
  </si>
  <si>
    <t xml:space="preserve"> 指标2：开展平安家庭创建活动</t>
  </si>
  <si>
    <t>推荐一个市级示范镇、县级表彰一批示范村、示范户</t>
  </si>
  <si>
    <t xml:space="preserve"> 指标1：符合“五净”评选表彰标准</t>
  </si>
  <si>
    <t>表彰户达到院落、卧室、厨房、厕所、着装“五净”标准</t>
  </si>
  <si>
    <t xml:space="preserve"> 指标2：符合“平安家庭”表彰标准</t>
  </si>
  <si>
    <t>表彰户达到“十个没有”平安家庭评选标准</t>
  </si>
  <si>
    <t>如期开展评选表彰</t>
  </si>
  <si>
    <r>
      <t xml:space="preserve"> </t>
    </r>
    <r>
      <rPr>
        <sz val="11"/>
        <rFont val="宋体"/>
        <family val="0"/>
      </rPr>
      <t>指标1：带动农村、面向家庭</t>
    </r>
  </si>
  <si>
    <t>通过活动开展，推进农村卫生革命</t>
  </si>
  <si>
    <t xml:space="preserve"> 指标2：深化镇坪平安家庭建设</t>
  </si>
  <si>
    <t>通过活动开展，提高群众平安创建意识，促进社会稳定</t>
  </si>
  <si>
    <t xml:space="preserve"> 指标1：营造全县群众自觉参与家庭卫生革命行动良好氛围</t>
  </si>
  <si>
    <t>提高城乡居民从家庭做起，从小事做起，促进全县省级卫生城市创建</t>
  </si>
  <si>
    <t xml:space="preserve"> 指标2：以家庭平安促社会稳定</t>
  </si>
  <si>
    <t>提高城乡居民自觉参与平安建设的意识</t>
  </si>
  <si>
    <t>通过活动开展，使全县更多家庭达到“十个没有”，促进社会平安</t>
  </si>
  <si>
    <t>三八节、六一节活动经费</t>
  </si>
  <si>
    <t xml:space="preserve">
 开展“三八”、“六一”活动，丰富全县妇女儿童文化生活，提高妇联组织凝聚力</t>
  </si>
  <si>
    <t xml:space="preserve"> 指标1：组织开展“三八”节活动</t>
  </si>
  <si>
    <t>1次</t>
  </si>
  <si>
    <t xml:space="preserve"> 指标2：开展“六一”节慰问活动</t>
  </si>
  <si>
    <t xml:space="preserve"> 指标1：贴合全国、省市妇女儿童主题活动的要求开展活动</t>
  </si>
  <si>
    <t>通过活动增强妇联组织的凝聚力</t>
  </si>
  <si>
    <t xml:space="preserve"> 指标1：“三八”、“六一”开展活动</t>
  </si>
  <si>
    <t>如期开展</t>
  </si>
  <si>
    <t xml:space="preserve"> 指标1：参与活动妇女儿童</t>
  </si>
  <si>
    <t>参加活动受益人数500人以上</t>
  </si>
  <si>
    <t xml:space="preserve"> 指标1：践行社会主义核心价值观</t>
  </si>
  <si>
    <t>促进和谐文明建设</t>
  </si>
  <si>
    <t xml:space="preserve"> 指标1：引导全县妇女儿童参与活动</t>
  </si>
  <si>
    <t>以点带面引导全县妇女组织在节日节点带动全县妇女儿童参与活动</t>
  </si>
  <si>
    <t>做好贫困妇女儿童关爱工作及妇女儿童维权服务站创建工作</t>
  </si>
  <si>
    <t xml:space="preserve"> 指标1：开展贫困妇女及留守儿童救助及工作</t>
  </si>
  <si>
    <t>救助一批贫困妇女及留守儿童</t>
  </si>
  <si>
    <t xml:space="preserve"> 指标2：建立完善妇女儿童维权服务站建设工作</t>
  </si>
  <si>
    <t>完成各镇妇女儿童维权服务站</t>
  </si>
  <si>
    <t xml:space="preserve"> 指标1：按需求慰问贫困妇女和留守儿童</t>
  </si>
  <si>
    <t>通过走访慰问，了解需求并进行救助</t>
  </si>
  <si>
    <t>指标2：完善维权服务站</t>
  </si>
  <si>
    <t>达到“五有”标准</t>
  </si>
  <si>
    <t xml:space="preserve"> 指标1：2019年12月内</t>
  </si>
  <si>
    <t>如期完成</t>
  </si>
  <si>
    <t xml:space="preserve"> 指标1：通过服务站建设增强各级妇联组织的凝聚力</t>
  </si>
  <si>
    <t>提高基层妇联维权服务能力</t>
  </si>
  <si>
    <t xml:space="preserve"> 指标1：通过组织建设带动妇女儿童各类活动开展</t>
  </si>
  <si>
    <t>提高妇联组织服务能力带动妇女参与镇坪社会经济建设</t>
  </si>
  <si>
    <t xml:space="preserve"> 指标1：增强妇联基层组织维权服务能力</t>
  </si>
  <si>
    <t>以点带面，让妇联组织“有人干事、有阵地做事、有钱办事”</t>
  </si>
  <si>
    <t>通过大讲堂活动推动妇女岗位建功、妇女脱贫致富、家庭文明进基层。</t>
  </si>
  <si>
    <t xml:space="preserve"> 指标1：邀请各行业专家深入基层进行宣讲</t>
  </si>
  <si>
    <t>开展各类宣讲活动5次</t>
  </si>
  <si>
    <t xml:space="preserve"> 指标1：邀请各行业专家进行宣传</t>
  </si>
  <si>
    <t>通过宣讲让政策、家庭知识等在广大妇女中入脑入心，落地生根</t>
  </si>
  <si>
    <t xml:space="preserve"> 指标1：通过大讲堂活动，在全县兴起“大学习”热潮。</t>
  </si>
  <si>
    <t>提高妇女学习意识和能力</t>
  </si>
  <si>
    <t xml:space="preserve"> 指标1：带动妇女儿童参与</t>
  </si>
  <si>
    <t xml:space="preserve"> 指标1：以点带面，推动妇联组织学习活动有序开展</t>
  </si>
  <si>
    <t>通过大讲堂活动，把党的好声音传到广大妇女群众中去。</t>
  </si>
  <si>
    <t>通过基层组织建设达到妇联“有人干事、有阵地做事、有钱办事”</t>
  </si>
  <si>
    <t xml:space="preserve"> 指标1：开展基层组织建设工作</t>
  </si>
  <si>
    <t>培树妇女儿童之家8个</t>
  </si>
  <si>
    <t xml:space="preserve"> 指标1：各妇女儿童之家达到六个有标准</t>
  </si>
  <si>
    <t>如期完成妇女儿童之家创建</t>
  </si>
  <si>
    <t xml:space="preserve"> 指标1：通过妇女儿童之家建设增强各级妇联组织的凝聚力</t>
  </si>
  <si>
    <t>促进7个镇的基层组织建设</t>
  </si>
  <si>
    <t xml:space="preserve"> 指标1：增强妇联基层组织活动</t>
  </si>
  <si>
    <t>妇女健康、礼仪、技能、家庭教育知识培训</t>
  </si>
  <si>
    <t>全年开展培训5次，提高妇女及妇女干部的自身素质及服务妇女的能力</t>
  </si>
  <si>
    <t xml:space="preserve"> 指标1：开展妇女健康、礼仪等培训训活动。</t>
  </si>
  <si>
    <t>全年开展培训5次</t>
  </si>
  <si>
    <t xml:space="preserve"> 指标1：满足妇女学习需求</t>
  </si>
  <si>
    <t>通过培训提高妇女自身素质</t>
  </si>
  <si>
    <t>如期培训</t>
  </si>
  <si>
    <t xml:space="preserve"> 指标1：提升女性综合素质，</t>
  </si>
  <si>
    <t>培育女性健康积极的心态，帮助全县女性以更积极阳光的状态投入工作和生活。</t>
  </si>
  <si>
    <t xml:space="preserve"> 指标1：推进文明和谐社会发展</t>
  </si>
  <si>
    <t>提高女性素质和参与镇坪社会经济建设的热情</t>
  </si>
  <si>
    <t xml:space="preserve"> 指标1：引导全县更多的妇女参与培训</t>
  </si>
  <si>
    <t>以点带面，帮助她们更加自信地生活，促进社会和谐</t>
  </si>
  <si>
    <t>开展法律宣传周活动，开展各类法律培训、宣传咨询活动</t>
  </si>
  <si>
    <t xml:space="preserve"> 指标1：开展妇女儿童法律宣传活动</t>
  </si>
  <si>
    <t>开展宣传2次</t>
  </si>
  <si>
    <t xml:space="preserve"> 指标1：针对妇女儿童开展法律宣传活动</t>
  </si>
  <si>
    <t>营造关爱妇女儿童良好氛围</t>
  </si>
  <si>
    <t xml:space="preserve"> 指标1：2019年2月－3日</t>
  </si>
  <si>
    <t>如期开展活动</t>
  </si>
  <si>
    <t xml:space="preserve"> 指标1：有效调动社会各界关济妇女事业、依法维护妇女合法权益的积极性</t>
  </si>
  <si>
    <t>为进一步推动维护妇女儿童权益工作提供良好的氛围</t>
  </si>
  <si>
    <t xml:space="preserve"> 指标1：推进妇女儿童事业发展</t>
  </si>
  <si>
    <t>提高妇女维权自身权益能力</t>
  </si>
  <si>
    <t>以点带面，帮助妇女提高维权自身权益能力，促进社会和谐</t>
  </si>
  <si>
    <t xml:space="preserve"> 指标1：开展妇女创业培训</t>
  </si>
  <si>
    <t>开展培训2次</t>
  </si>
  <si>
    <t xml:space="preserve"> 指标1：针对妇女需求开展培训活动</t>
  </si>
  <si>
    <t>邀请专业人员进行培训</t>
  </si>
  <si>
    <t xml:space="preserve"> 指标1：2019年全年</t>
  </si>
  <si>
    <t xml:space="preserve"> 指标1：引导更多城乡妇女就业创业</t>
  </si>
  <si>
    <t>提高妇女就业创业的能力</t>
  </si>
  <si>
    <t xml:space="preserve"> 指标1：推进全县经济社会发展</t>
  </si>
  <si>
    <t>使更多的妇女创业致富</t>
  </si>
  <si>
    <t>以点带面，帮助妇女提高维创业就业能力</t>
  </si>
  <si>
    <t xml:space="preserve">    行政运行（群众团体事务）</t>
  </si>
  <si>
    <t xml:space="preserve">                            保密审查情况：已审查</t>
  </si>
  <si>
    <t xml:space="preserve">                            部门主要负责人审签情况：已审签</t>
  </si>
  <si>
    <t xml:space="preserve">                            部门名称：县妇联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</si>
</sst>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2"/>
      <color indexed="8"/>
      <name val="SimSun"/>
      <family val="0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22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7" fillId="9" borderId="0" applyNumberFormat="0" applyBorder="0" applyAlignment="0" applyProtection="0"/>
    <xf numFmtId="0" fontId="25" fillId="4" borderId="7" applyNumberFormat="0" applyAlignment="0" applyProtection="0"/>
    <xf numFmtId="0" fontId="20" fillId="7" borderId="4" applyNumberFormat="0" applyAlignment="0" applyProtection="0"/>
    <xf numFmtId="0" fontId="18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66">
    <xf numFmtId="0" fontId="0" fillId="0" borderId="0" xfId="0" applyAlignment="1">
      <alignment/>
    </xf>
    <xf numFmtId="0" fontId="1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Border="1" applyAlignment="1">
      <alignment vertical="center" wrapText="1"/>
    </xf>
    <xf numFmtId="0" fontId="1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3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0" fillId="0" borderId="15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5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/>
    </xf>
    <xf numFmtId="3" fontId="0" fillId="0" borderId="14" xfId="0" applyNumberForma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/>
    </xf>
    <xf numFmtId="3" fontId="0" fillId="0" borderId="13" xfId="0" applyNumberForma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3" fontId="0" fillId="0" borderId="9" xfId="0" applyNumberFormat="1" applyFill="1" applyBorder="1" applyAlignment="1">
      <alignment horizontal="right" vertical="center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9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>
      <alignment horizontal="left" vertical="center"/>
    </xf>
    <xf numFmtId="3" fontId="0" fillId="0" borderId="9" xfId="0" applyNumberForma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2" fontId="0" fillId="0" borderId="9" xfId="0" applyNumberFormat="1" applyFill="1" applyBorder="1" applyAlignment="1" applyProtection="1">
      <alignment horizontal="center" vertical="center"/>
      <protection/>
    </xf>
    <xf numFmtId="2" fontId="1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ont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Continuous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1" fillId="0" borderId="14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0" fillId="0" borderId="15" xfId="0" applyNumberForma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workbookViewId="0" topLeftCell="A1">
      <selection activeCell="A11" sqref="A11"/>
    </sheetView>
  </sheetViews>
  <sheetFormatPr defaultColWidth="9.16015625" defaultRowHeight="11.25"/>
  <cols>
    <col min="1" max="1" width="163" style="0" customWidth="1"/>
  </cols>
  <sheetData>
    <row r="1" ht="9.75" customHeight="1">
      <c r="A1" t="s">
        <v>0</v>
      </c>
    </row>
    <row r="2" ht="93" customHeight="1">
      <c r="A2" s="150" t="s">
        <v>1</v>
      </c>
    </row>
    <row r="3" ht="93.75" customHeight="1">
      <c r="A3" s="151"/>
    </row>
    <row r="4" ht="81.75" customHeight="1">
      <c r="A4" s="152" t="s">
        <v>473</v>
      </c>
    </row>
    <row r="5" ht="40.5" customHeight="1">
      <c r="A5" s="152" t="s">
        <v>471</v>
      </c>
    </row>
    <row r="6" ht="36.75" customHeight="1">
      <c r="A6" s="152" t="s">
        <v>472</v>
      </c>
    </row>
    <row r="7" ht="12.75" customHeight="1">
      <c r="A7" s="30"/>
    </row>
    <row r="8" ht="12.75" customHeight="1">
      <c r="A8" s="30"/>
    </row>
    <row r="9" ht="12.75" customHeight="1">
      <c r="A9" s="30"/>
    </row>
    <row r="10" ht="12.75" customHeight="1">
      <c r="A10" s="30"/>
    </row>
    <row r="11" ht="12.75" customHeight="1">
      <c r="A11" s="30"/>
    </row>
    <row r="12" ht="12.75" customHeight="1">
      <c r="A12" s="30"/>
    </row>
    <row r="13" ht="12.75" customHeight="1">
      <c r="A13" s="30"/>
    </row>
  </sheetData>
  <sheetProtection/>
  <printOptions horizontalCentered="1" verticalCentered="1"/>
  <pageMargins left="0.75" right="0.75" top="0.7900000000000001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A1">
      <selection activeCell="H25" sqref="H25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8" width="21.33203125" style="0" customWidth="1"/>
  </cols>
  <sheetData>
    <row r="1" ht="9.75" customHeight="1">
      <c r="A1" s="14" t="s">
        <v>21</v>
      </c>
    </row>
    <row r="2" spans="1:8" ht="28.5" customHeight="1">
      <c r="A2" s="15" t="s">
        <v>22</v>
      </c>
      <c r="B2" s="15"/>
      <c r="C2" s="15"/>
      <c r="D2" s="15"/>
      <c r="E2" s="15"/>
      <c r="F2" s="15"/>
      <c r="G2" s="15"/>
      <c r="H2" s="15"/>
    </row>
    <row r="3" ht="22.5" customHeight="1">
      <c r="H3" s="39" t="s">
        <v>36</v>
      </c>
    </row>
    <row r="4" spans="1:8" ht="22.5" customHeight="1">
      <c r="A4" s="13" t="s">
        <v>163</v>
      </c>
      <c r="B4" s="13" t="s">
        <v>164</v>
      </c>
      <c r="C4" s="13" t="s">
        <v>165</v>
      </c>
      <c r="D4" s="13" t="s">
        <v>166</v>
      </c>
      <c r="E4" s="13" t="s">
        <v>132</v>
      </c>
      <c r="F4" s="13" t="s">
        <v>153</v>
      </c>
      <c r="G4" s="13" t="s">
        <v>154</v>
      </c>
      <c r="H4" s="13" t="s">
        <v>156</v>
      </c>
    </row>
    <row r="5" spans="1:8" ht="15.75" customHeight="1">
      <c r="A5" s="23" t="s">
        <v>142</v>
      </c>
      <c r="B5" s="23" t="s">
        <v>142</v>
      </c>
      <c r="C5" s="23" t="s">
        <v>142</v>
      </c>
      <c r="D5" s="23" t="s">
        <v>142</v>
      </c>
      <c r="E5" s="23">
        <v>1</v>
      </c>
      <c r="F5" s="23">
        <v>2</v>
      </c>
      <c r="G5" s="23">
        <v>3</v>
      </c>
      <c r="H5" s="23" t="s">
        <v>142</v>
      </c>
    </row>
    <row r="6" spans="1:8" ht="12.75" customHeight="1">
      <c r="A6" s="25" t="s">
        <v>132</v>
      </c>
      <c r="B6" s="106"/>
      <c r="C6" s="42"/>
      <c r="D6" s="24"/>
      <c r="E6" s="35">
        <v>285101.44</v>
      </c>
      <c r="F6" s="26">
        <v>229651.44</v>
      </c>
      <c r="G6" s="27">
        <v>55450</v>
      </c>
      <c r="H6" s="25"/>
    </row>
    <row r="7" spans="1:8" ht="12.75" customHeight="1">
      <c r="A7" s="25" t="s">
        <v>167</v>
      </c>
      <c r="B7" s="106" t="s">
        <v>168</v>
      </c>
      <c r="C7" s="42"/>
      <c r="D7" s="24"/>
      <c r="E7" s="35">
        <v>219961.44</v>
      </c>
      <c r="F7" s="26">
        <v>219961.44</v>
      </c>
      <c r="G7" s="27">
        <v>0</v>
      </c>
      <c r="H7" s="25"/>
    </row>
    <row r="8" spans="1:9" ht="12.75" customHeight="1">
      <c r="A8" s="25" t="s">
        <v>169</v>
      </c>
      <c r="B8" s="106" t="s">
        <v>170</v>
      </c>
      <c r="C8" s="42" t="s">
        <v>171</v>
      </c>
      <c r="D8" s="24" t="s">
        <v>172</v>
      </c>
      <c r="E8" s="35">
        <v>99228</v>
      </c>
      <c r="F8" s="26">
        <v>99228</v>
      </c>
      <c r="G8" s="27">
        <v>0</v>
      </c>
      <c r="H8" s="25"/>
      <c r="I8" s="14"/>
    </row>
    <row r="9" spans="1:10" ht="12.75" customHeight="1">
      <c r="A9" s="25" t="s">
        <v>173</v>
      </c>
      <c r="B9" s="106" t="s">
        <v>174</v>
      </c>
      <c r="C9" s="42" t="s">
        <v>171</v>
      </c>
      <c r="D9" s="24" t="s">
        <v>172</v>
      </c>
      <c r="E9" s="35">
        <v>87180</v>
      </c>
      <c r="F9" s="26">
        <v>87180</v>
      </c>
      <c r="G9" s="27">
        <v>0</v>
      </c>
      <c r="H9" s="25"/>
      <c r="J9" s="14"/>
    </row>
    <row r="10" spans="1:8" ht="12.75" customHeight="1">
      <c r="A10" s="25" t="s">
        <v>175</v>
      </c>
      <c r="B10" s="106" t="s">
        <v>176</v>
      </c>
      <c r="C10" s="42" t="s">
        <v>177</v>
      </c>
      <c r="D10" s="24" t="s">
        <v>178</v>
      </c>
      <c r="E10" s="35">
        <v>11184.48</v>
      </c>
      <c r="F10" s="26">
        <v>11184.48</v>
      </c>
      <c r="G10" s="27">
        <v>0</v>
      </c>
      <c r="H10" s="25"/>
    </row>
    <row r="11" spans="1:8" ht="12.75" customHeight="1">
      <c r="A11" s="25" t="s">
        <v>179</v>
      </c>
      <c r="B11" s="106" t="s">
        <v>180</v>
      </c>
      <c r="C11" s="42" t="s">
        <v>181</v>
      </c>
      <c r="D11" s="24" t="s">
        <v>182</v>
      </c>
      <c r="E11" s="35">
        <v>22368.96</v>
      </c>
      <c r="F11" s="26">
        <v>22368.96</v>
      </c>
      <c r="G11" s="27">
        <v>0</v>
      </c>
      <c r="H11" s="25"/>
    </row>
    <row r="12" spans="1:8" ht="12.75" customHeight="1">
      <c r="A12" s="25" t="s">
        <v>183</v>
      </c>
      <c r="B12" s="106" t="s">
        <v>184</v>
      </c>
      <c r="C12" s="42"/>
      <c r="D12" s="24"/>
      <c r="E12" s="35">
        <v>55450</v>
      </c>
      <c r="F12" s="26">
        <v>0</v>
      </c>
      <c r="G12" s="27">
        <v>55450</v>
      </c>
      <c r="H12" s="25"/>
    </row>
    <row r="13" spans="1:10" ht="12.75" customHeight="1">
      <c r="A13" s="25" t="s">
        <v>185</v>
      </c>
      <c r="B13" s="106" t="s">
        <v>186</v>
      </c>
      <c r="C13" s="42" t="s">
        <v>187</v>
      </c>
      <c r="D13" s="24" t="s">
        <v>188</v>
      </c>
      <c r="E13" s="35">
        <v>18250</v>
      </c>
      <c r="F13" s="26">
        <v>0</v>
      </c>
      <c r="G13" s="27">
        <v>15250</v>
      </c>
      <c r="H13" s="25"/>
      <c r="J13" s="14"/>
    </row>
    <row r="14" spans="1:8" ht="12.75" customHeight="1">
      <c r="A14" s="25" t="s">
        <v>197</v>
      </c>
      <c r="B14" s="106" t="s">
        <v>198</v>
      </c>
      <c r="C14" s="42" t="s">
        <v>199</v>
      </c>
      <c r="D14" s="24" t="s">
        <v>200</v>
      </c>
      <c r="E14" s="35">
        <v>7000</v>
      </c>
      <c r="F14" s="26">
        <v>0</v>
      </c>
      <c r="G14" s="27">
        <v>10000</v>
      </c>
      <c r="H14" s="25"/>
    </row>
    <row r="15" spans="1:8" ht="12.75" customHeight="1">
      <c r="A15" s="25" t="s">
        <v>201</v>
      </c>
      <c r="B15" s="106" t="s">
        <v>202</v>
      </c>
      <c r="C15" s="42" t="s">
        <v>187</v>
      </c>
      <c r="D15" s="24" t="s">
        <v>188</v>
      </c>
      <c r="E15" s="35">
        <v>8000</v>
      </c>
      <c r="F15" s="26">
        <v>0</v>
      </c>
      <c r="G15" s="27">
        <v>8000</v>
      </c>
      <c r="H15" s="25"/>
    </row>
    <row r="16" spans="1:8" ht="12.75" customHeight="1">
      <c r="A16" s="25" t="s">
        <v>203</v>
      </c>
      <c r="B16" s="106" t="s">
        <v>204</v>
      </c>
      <c r="C16" s="42" t="s">
        <v>187</v>
      </c>
      <c r="D16" s="24" t="s">
        <v>188</v>
      </c>
      <c r="E16" s="35">
        <v>22200</v>
      </c>
      <c r="F16" s="26">
        <v>0</v>
      </c>
      <c r="G16" s="27">
        <v>22200</v>
      </c>
      <c r="H16" s="25"/>
    </row>
    <row r="17" spans="1:8" ht="12.75" customHeight="1">
      <c r="A17" s="25" t="s">
        <v>205</v>
      </c>
      <c r="B17" s="106" t="s">
        <v>206</v>
      </c>
      <c r="C17" s="42"/>
      <c r="D17" s="24"/>
      <c r="E17" s="35">
        <v>9690</v>
      </c>
      <c r="F17" s="26">
        <v>9690</v>
      </c>
      <c r="G17" s="27">
        <v>0</v>
      </c>
      <c r="H17" s="25"/>
    </row>
    <row r="18" spans="1:8" ht="12.75" customHeight="1">
      <c r="A18" s="25" t="s">
        <v>207</v>
      </c>
      <c r="B18" s="106" t="s">
        <v>208</v>
      </c>
      <c r="C18" s="42" t="s">
        <v>209</v>
      </c>
      <c r="D18" s="24" t="s">
        <v>210</v>
      </c>
      <c r="E18" s="35">
        <v>9690</v>
      </c>
      <c r="F18" s="26">
        <v>9690</v>
      </c>
      <c r="G18" s="27">
        <v>0</v>
      </c>
      <c r="H18" s="25"/>
    </row>
    <row r="19" spans="1:8" ht="12.75" customHeight="1">
      <c r="A19" s="29"/>
      <c r="B19" s="29"/>
      <c r="C19" s="29"/>
      <c r="D19" s="29"/>
      <c r="E19" s="29"/>
      <c r="F19" s="29"/>
      <c r="G19" s="29"/>
      <c r="H19" s="29"/>
    </row>
    <row r="20" spans="1:9" ht="12.75" customHeight="1">
      <c r="A20" s="29"/>
      <c r="B20" s="29"/>
      <c r="C20" s="29"/>
      <c r="D20" s="29"/>
      <c r="E20" s="29"/>
      <c r="F20" s="29"/>
      <c r="G20" s="29"/>
      <c r="H20" s="29"/>
      <c r="I20" s="14"/>
    </row>
    <row r="21" spans="1:10" ht="12.75" customHeight="1">
      <c r="A21" s="29"/>
      <c r="B21" s="29"/>
      <c r="C21" s="29"/>
      <c r="D21" s="29"/>
      <c r="E21" s="29"/>
      <c r="F21" s="29"/>
      <c r="G21" s="29"/>
      <c r="H21" s="29"/>
      <c r="J21" s="14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13.33203125" style="0" customWidth="1"/>
    <col min="3" max="3" width="35.16015625" style="0" customWidth="1"/>
    <col min="4" max="4" width="15.16015625" style="0" customWidth="1"/>
    <col min="5" max="5" width="30.66015625" style="0" customWidth="1"/>
    <col min="6" max="6" width="13.5" style="0" customWidth="1"/>
    <col min="7" max="7" width="29.83203125" style="0" customWidth="1"/>
    <col min="8" max="8" width="14.66015625" style="0" customWidth="1"/>
  </cols>
  <sheetData>
    <row r="1" spans="1:8" ht="9.75" customHeight="1">
      <c r="A1" s="60" t="s">
        <v>23</v>
      </c>
      <c r="B1" s="61"/>
      <c r="C1" s="61"/>
      <c r="D1" s="61"/>
      <c r="E1" s="61"/>
      <c r="F1" s="61"/>
      <c r="G1" s="61"/>
      <c r="H1" s="62"/>
    </row>
    <row r="2" spans="1:8" ht="22.5" customHeight="1">
      <c r="A2" s="63" t="s">
        <v>24</v>
      </c>
      <c r="B2" s="64"/>
      <c r="C2" s="64"/>
      <c r="D2" s="64"/>
      <c r="E2" s="64"/>
      <c r="F2" s="64"/>
      <c r="G2" s="64"/>
      <c r="H2" s="64"/>
    </row>
    <row r="3" spans="1:8" ht="22.5" customHeight="1">
      <c r="A3" s="65"/>
      <c r="B3" s="65"/>
      <c r="C3" s="66"/>
      <c r="D3" s="66"/>
      <c r="E3" s="67"/>
      <c r="F3" s="67"/>
      <c r="G3" s="67"/>
      <c r="H3" s="68" t="s">
        <v>36</v>
      </c>
    </row>
    <row r="4" spans="1:8" ht="22.5" customHeight="1">
      <c r="A4" s="69" t="s">
        <v>37</v>
      </c>
      <c r="B4" s="70"/>
      <c r="C4" s="69" t="s">
        <v>38</v>
      </c>
      <c r="D4" s="71"/>
      <c r="E4" s="71"/>
      <c r="F4" s="71"/>
      <c r="G4" s="71"/>
      <c r="H4" s="70"/>
    </row>
    <row r="5" spans="1:8" ht="22.5" customHeight="1">
      <c r="A5" s="72" t="s">
        <v>39</v>
      </c>
      <c r="B5" s="73" t="s">
        <v>40</v>
      </c>
      <c r="C5" s="72" t="s">
        <v>41</v>
      </c>
      <c r="D5" s="74" t="s">
        <v>40</v>
      </c>
      <c r="E5" s="75" t="s">
        <v>42</v>
      </c>
      <c r="F5" s="72" t="s">
        <v>40</v>
      </c>
      <c r="G5" s="75" t="s">
        <v>43</v>
      </c>
      <c r="H5" s="73" t="s">
        <v>40</v>
      </c>
    </row>
    <row r="6" spans="1:8" ht="22.5" customHeight="1">
      <c r="A6" s="76" t="s">
        <v>211</v>
      </c>
      <c r="B6" s="77"/>
      <c r="C6" s="78" t="s">
        <v>212</v>
      </c>
      <c r="D6" s="79"/>
      <c r="E6" s="80" t="s">
        <v>213</v>
      </c>
      <c r="F6" s="81">
        <f>SUM(F7:F10)</f>
        <v>0</v>
      </c>
      <c r="G6" s="82" t="s">
        <v>214</v>
      </c>
      <c r="H6" s="79"/>
    </row>
    <row r="7" spans="1:8" ht="22.5" customHeight="1">
      <c r="A7" s="83"/>
      <c r="B7" s="84"/>
      <c r="C7" s="85" t="s">
        <v>215</v>
      </c>
      <c r="D7" s="79"/>
      <c r="E7" s="86" t="s">
        <v>216</v>
      </c>
      <c r="F7" s="87"/>
      <c r="G7" s="86" t="s">
        <v>217</v>
      </c>
      <c r="H7" s="79"/>
    </row>
    <row r="8" spans="1:10" ht="22.5" customHeight="1">
      <c r="A8" s="83"/>
      <c r="B8" s="77"/>
      <c r="C8" s="85" t="s">
        <v>218</v>
      </c>
      <c r="D8" s="79"/>
      <c r="E8" s="86" t="s">
        <v>219</v>
      </c>
      <c r="F8" s="87"/>
      <c r="G8" s="86" t="s">
        <v>220</v>
      </c>
      <c r="H8" s="79"/>
      <c r="J8" s="14"/>
    </row>
    <row r="9" spans="1:8" ht="22.5" customHeight="1">
      <c r="A9" s="88"/>
      <c r="B9" s="77"/>
      <c r="C9" s="85" t="s">
        <v>221</v>
      </c>
      <c r="D9" s="79"/>
      <c r="E9" s="86" t="s">
        <v>222</v>
      </c>
      <c r="F9" s="87"/>
      <c r="G9" s="86" t="s">
        <v>223</v>
      </c>
      <c r="H9" s="79"/>
    </row>
    <row r="10" spans="1:9" ht="22.5" customHeight="1">
      <c r="A10" s="88"/>
      <c r="B10" s="77"/>
      <c r="C10" s="85" t="s">
        <v>224</v>
      </c>
      <c r="D10" s="79"/>
      <c r="E10" s="86" t="s">
        <v>225</v>
      </c>
      <c r="F10" s="89"/>
      <c r="G10" s="86" t="s">
        <v>226</v>
      </c>
      <c r="H10" s="79"/>
      <c r="I10" s="14"/>
    </row>
    <row r="11" spans="1:9" ht="22.5" customHeight="1">
      <c r="A11" s="83"/>
      <c r="B11" s="77"/>
      <c r="C11" s="85" t="s">
        <v>227</v>
      </c>
      <c r="D11" s="79"/>
      <c r="E11" s="90" t="s">
        <v>228</v>
      </c>
      <c r="F11" s="91">
        <f>SUM(F12:F21)</f>
        <v>0</v>
      </c>
      <c r="G11" s="82" t="s">
        <v>229</v>
      </c>
      <c r="H11" s="79"/>
      <c r="I11" s="14"/>
    </row>
    <row r="12" spans="1:9" ht="22.5" customHeight="1">
      <c r="A12" s="83"/>
      <c r="B12" s="77"/>
      <c r="C12" s="85" t="s">
        <v>230</v>
      </c>
      <c r="D12" s="79"/>
      <c r="E12" s="86" t="s">
        <v>216</v>
      </c>
      <c r="F12" s="87"/>
      <c r="G12" s="86" t="s">
        <v>231</v>
      </c>
      <c r="H12" s="79"/>
      <c r="I12" s="14"/>
    </row>
    <row r="13" spans="1:9" ht="22.5" customHeight="1">
      <c r="A13" s="92"/>
      <c r="B13" s="77"/>
      <c r="C13" s="85" t="s">
        <v>232</v>
      </c>
      <c r="D13" s="79"/>
      <c r="E13" s="86" t="s">
        <v>219</v>
      </c>
      <c r="F13" s="87"/>
      <c r="G13" s="86" t="s">
        <v>233</v>
      </c>
      <c r="H13" s="79"/>
      <c r="I13" s="14"/>
    </row>
    <row r="14" spans="1:9" ht="22.5" customHeight="1">
      <c r="A14" s="92"/>
      <c r="B14" s="77"/>
      <c r="C14" s="85" t="s">
        <v>234</v>
      </c>
      <c r="D14" s="79"/>
      <c r="E14" s="86" t="s">
        <v>222</v>
      </c>
      <c r="F14" s="87"/>
      <c r="G14" s="86" t="s">
        <v>235</v>
      </c>
      <c r="H14" s="79"/>
      <c r="I14" s="14"/>
    </row>
    <row r="15" spans="1:8" ht="22.5" customHeight="1">
      <c r="A15" s="92"/>
      <c r="B15" s="77"/>
      <c r="C15" s="85" t="s">
        <v>236</v>
      </c>
      <c r="D15" s="79"/>
      <c r="E15" s="86" t="s">
        <v>237</v>
      </c>
      <c r="F15" s="87"/>
      <c r="G15" s="86" t="s">
        <v>238</v>
      </c>
      <c r="H15" s="79"/>
    </row>
    <row r="16" spans="1:10" ht="22.5" customHeight="1">
      <c r="A16" s="93"/>
      <c r="B16" s="94"/>
      <c r="C16" s="85" t="s">
        <v>239</v>
      </c>
      <c r="D16" s="79"/>
      <c r="E16" s="86" t="s">
        <v>240</v>
      </c>
      <c r="F16" s="87"/>
      <c r="G16" s="86" t="s">
        <v>241</v>
      </c>
      <c r="H16" s="79"/>
      <c r="J16" s="14"/>
    </row>
    <row r="17" spans="1:8" ht="22.5" customHeight="1">
      <c r="A17" s="52"/>
      <c r="B17" s="94"/>
      <c r="C17" s="85" t="s">
        <v>242</v>
      </c>
      <c r="D17" s="79"/>
      <c r="E17" s="86" t="s">
        <v>243</v>
      </c>
      <c r="F17" s="87"/>
      <c r="G17" s="86" t="s">
        <v>244</v>
      </c>
      <c r="H17" s="79"/>
    </row>
    <row r="18" spans="1:8" ht="22.5" customHeight="1">
      <c r="A18" s="52"/>
      <c r="B18" s="94"/>
      <c r="C18" s="85" t="s">
        <v>245</v>
      </c>
      <c r="D18" s="79"/>
      <c r="E18" s="86" t="s">
        <v>246</v>
      </c>
      <c r="F18" s="87"/>
      <c r="G18" s="86" t="s">
        <v>247</v>
      </c>
      <c r="H18" s="79"/>
    </row>
    <row r="19" spans="1:8" ht="22.5" customHeight="1">
      <c r="A19" s="92"/>
      <c r="B19" s="94"/>
      <c r="C19" s="85" t="s">
        <v>248</v>
      </c>
      <c r="D19" s="79"/>
      <c r="E19" s="86" t="s">
        <v>249</v>
      </c>
      <c r="F19" s="87"/>
      <c r="G19" s="86" t="s">
        <v>250</v>
      </c>
      <c r="H19" s="79"/>
    </row>
    <row r="20" spans="1:9" ht="22.5" customHeight="1">
      <c r="A20" s="92"/>
      <c r="B20" s="77"/>
      <c r="C20" s="85" t="s">
        <v>251</v>
      </c>
      <c r="D20" s="95"/>
      <c r="E20" s="86" t="s">
        <v>252</v>
      </c>
      <c r="F20" s="87"/>
      <c r="G20" s="86" t="s">
        <v>253</v>
      </c>
      <c r="H20" s="95"/>
      <c r="I20" s="14"/>
    </row>
    <row r="21" spans="1:9" ht="22.5" customHeight="1">
      <c r="A21" s="93"/>
      <c r="B21" s="77"/>
      <c r="C21" s="52"/>
      <c r="D21" s="96"/>
      <c r="E21" s="82" t="s">
        <v>254</v>
      </c>
      <c r="F21" s="89"/>
      <c r="G21" s="90"/>
      <c r="H21" s="96"/>
      <c r="I21" s="14"/>
    </row>
    <row r="22" spans="1:8" ht="18" customHeight="1">
      <c r="A22" s="52"/>
      <c r="B22" s="77"/>
      <c r="C22" s="52"/>
      <c r="D22" s="95"/>
      <c r="E22" s="97" t="s">
        <v>255</v>
      </c>
      <c r="F22" s="98"/>
      <c r="G22" s="97"/>
      <c r="H22" s="95"/>
    </row>
    <row r="23" spans="1:8" ht="19.5" customHeight="1">
      <c r="A23" s="52"/>
      <c r="B23" s="77"/>
      <c r="C23" s="52"/>
      <c r="D23" s="95"/>
      <c r="E23" s="97" t="s">
        <v>256</v>
      </c>
      <c r="F23" s="99"/>
      <c r="G23" s="97"/>
      <c r="H23" s="95"/>
    </row>
    <row r="24" spans="1:8" ht="21.75" customHeight="1">
      <c r="A24" s="52"/>
      <c r="B24" s="77"/>
      <c r="C24" s="100"/>
      <c r="D24" s="101"/>
      <c r="E24" s="97" t="s">
        <v>257</v>
      </c>
      <c r="F24" s="99"/>
      <c r="G24" s="97"/>
      <c r="H24" s="95"/>
    </row>
    <row r="25" spans="1:8" ht="23.25" customHeight="1">
      <c r="A25" s="52"/>
      <c r="B25" s="77"/>
      <c r="C25" s="100"/>
      <c r="D25" s="101"/>
      <c r="E25" s="88"/>
      <c r="F25" s="102"/>
      <c r="G25" s="88"/>
      <c r="H25" s="103"/>
    </row>
    <row r="26" spans="1:8" ht="18" customHeight="1">
      <c r="A26" s="104" t="s">
        <v>117</v>
      </c>
      <c r="B26" s="94">
        <f>SUM(B6,B9,B10,B12,B13,B14,B15)</f>
        <v>0</v>
      </c>
      <c r="C26" s="104" t="s">
        <v>118</v>
      </c>
      <c r="D26" s="101">
        <f>SUM(D6:D20)</f>
        <v>0</v>
      </c>
      <c r="E26" s="104" t="s">
        <v>118</v>
      </c>
      <c r="F26" s="105">
        <f>SUM(F6,F11)</f>
        <v>0</v>
      </c>
      <c r="G26" s="104" t="s">
        <v>118</v>
      </c>
      <c r="H26" s="103">
        <f>SUM(H6:H20)</f>
        <v>0</v>
      </c>
    </row>
    <row r="27" spans="2:8" ht="12.75" customHeight="1">
      <c r="B27" s="14"/>
      <c r="D27" s="14"/>
      <c r="H27" s="14"/>
    </row>
    <row r="28" spans="2:8" ht="12.75" customHeight="1">
      <c r="B28" s="14"/>
      <c r="D28" s="14"/>
      <c r="H28" s="14"/>
    </row>
    <row r="29" spans="2:8" ht="12.75" customHeight="1">
      <c r="B29" s="14"/>
      <c r="D29" s="14"/>
      <c r="H29" s="14"/>
    </row>
    <row r="30" spans="2:8" ht="12.75" customHeight="1">
      <c r="B30" s="14"/>
      <c r="D30" s="14"/>
      <c r="H30" s="14"/>
    </row>
    <row r="31" spans="2:8" ht="12.75" customHeight="1">
      <c r="B31" s="14"/>
      <c r="D31" s="14"/>
      <c r="H31" s="14"/>
    </row>
    <row r="32" spans="2:8" ht="12.75" customHeight="1">
      <c r="B32" s="14"/>
      <c r="D32" s="14"/>
      <c r="H32" s="14"/>
    </row>
    <row r="33" spans="2:8" ht="12.75" customHeight="1">
      <c r="B33" s="14"/>
      <c r="D33" s="14"/>
      <c r="H33" s="14"/>
    </row>
    <row r="34" spans="2:8" ht="12.75" customHeight="1">
      <c r="B34" s="14"/>
      <c r="D34" s="14"/>
      <c r="H34" s="14"/>
    </row>
    <row r="35" spans="2:8" ht="12.75" customHeight="1">
      <c r="B35" s="14"/>
      <c r="D35" s="14"/>
      <c r="H35" s="14"/>
    </row>
    <row r="36" spans="2:8" ht="12.75" customHeight="1">
      <c r="B36" s="14"/>
      <c r="D36" s="14"/>
      <c r="H36" s="14"/>
    </row>
    <row r="37" spans="2:8" ht="12.75" customHeight="1">
      <c r="B37" s="14"/>
      <c r="D37" s="14"/>
      <c r="H37" s="14"/>
    </row>
    <row r="38" spans="2:8" ht="12.75" customHeight="1">
      <c r="B38" s="14"/>
      <c r="D38" s="14"/>
      <c r="H38" s="14"/>
    </row>
    <row r="39" spans="2:4" ht="12.75" customHeight="1">
      <c r="B39" s="14"/>
      <c r="D39" s="14"/>
    </row>
    <row r="40" spans="2:4" ht="12.75" customHeight="1">
      <c r="B40" s="14"/>
      <c r="D40" s="14"/>
    </row>
    <row r="41" spans="2:4" ht="12.75" customHeight="1">
      <c r="B41" s="14"/>
      <c r="D41" s="14"/>
    </row>
    <row r="42" ht="12.75" customHeight="1">
      <c r="B42" s="14"/>
    </row>
    <row r="43" ht="12.75" customHeight="1">
      <c r="B43" s="14"/>
    </row>
    <row r="44" ht="12.75" customHeight="1">
      <c r="B44" s="14"/>
    </row>
  </sheetData>
  <sheetProtection/>
  <printOptions horizontalCentered="1"/>
  <pageMargins left="0.75" right="0.75" top="0.7900000000000001" bottom="1" header="0" footer="0"/>
  <pageSetup fitToHeight="1" fitToWidth="1" horizontalDpi="600" verticalDpi="6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workbookViewId="0" topLeftCell="A1">
      <selection activeCell="B27" sqref="B2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9.75" customHeight="1">
      <c r="A1" s="14" t="s">
        <v>25</v>
      </c>
    </row>
    <row r="2" spans="1:4" ht="28.5" customHeight="1">
      <c r="A2" s="15" t="s">
        <v>26</v>
      </c>
      <c r="B2" s="15"/>
      <c r="C2" s="15"/>
      <c r="D2" s="15"/>
    </row>
    <row r="3" ht="22.5" customHeight="1">
      <c r="D3" s="39" t="s">
        <v>36</v>
      </c>
    </row>
    <row r="4" spans="1:4" ht="22.5" customHeight="1">
      <c r="A4" s="13" t="s">
        <v>128</v>
      </c>
      <c r="B4" s="20" t="s">
        <v>258</v>
      </c>
      <c r="C4" s="13" t="s">
        <v>259</v>
      </c>
      <c r="D4" s="13" t="s">
        <v>260</v>
      </c>
    </row>
    <row r="5" spans="1:4" ht="15.75" customHeight="1">
      <c r="A5" s="23" t="s">
        <v>142</v>
      </c>
      <c r="B5" s="23" t="s">
        <v>142</v>
      </c>
      <c r="C5" s="23" t="s">
        <v>142</v>
      </c>
      <c r="D5" s="34" t="s">
        <v>142</v>
      </c>
    </row>
    <row r="6" spans="1:4" ht="18.75" customHeight="1">
      <c r="A6" s="57" t="s">
        <v>132</v>
      </c>
      <c r="B6" s="57"/>
      <c r="C6" s="58">
        <v>110000</v>
      </c>
      <c r="D6" s="59"/>
    </row>
    <row r="7" spans="1:4" ht="18.75" customHeight="1">
      <c r="A7" s="57" t="s">
        <v>261</v>
      </c>
      <c r="B7" s="57"/>
      <c r="C7" s="58">
        <v>110000</v>
      </c>
      <c r="D7" s="59"/>
    </row>
    <row r="8" spans="1:4" ht="18.75" customHeight="1">
      <c r="A8" s="57" t="s">
        <v>262</v>
      </c>
      <c r="B8" s="57" t="s">
        <v>263</v>
      </c>
      <c r="C8" s="58">
        <v>10000</v>
      </c>
      <c r="D8" s="59"/>
    </row>
    <row r="9" spans="1:4" ht="18.75" customHeight="1">
      <c r="A9" s="57" t="s">
        <v>262</v>
      </c>
      <c r="B9" s="57" t="s">
        <v>264</v>
      </c>
      <c r="C9" s="58">
        <v>10000</v>
      </c>
      <c r="D9" s="59"/>
    </row>
    <row r="10" spans="1:4" ht="18.75" customHeight="1">
      <c r="A10" s="57" t="s">
        <v>262</v>
      </c>
      <c r="B10" s="57" t="s">
        <v>265</v>
      </c>
      <c r="C10" s="58">
        <v>10000</v>
      </c>
      <c r="D10" s="59"/>
    </row>
    <row r="11" spans="1:4" ht="18.75" customHeight="1">
      <c r="A11" s="57" t="s">
        <v>262</v>
      </c>
      <c r="B11" s="57" t="s">
        <v>266</v>
      </c>
      <c r="C11" s="58">
        <v>30000</v>
      </c>
      <c r="D11" s="59"/>
    </row>
    <row r="12" spans="1:4" ht="18.75" customHeight="1">
      <c r="A12" s="57" t="s">
        <v>262</v>
      </c>
      <c r="B12" s="57" t="s">
        <v>267</v>
      </c>
      <c r="C12" s="58">
        <v>10000</v>
      </c>
      <c r="D12" s="59"/>
    </row>
    <row r="13" spans="1:4" ht="18.75" customHeight="1">
      <c r="A13" s="57" t="s">
        <v>262</v>
      </c>
      <c r="B13" s="57" t="s">
        <v>268</v>
      </c>
      <c r="C13" s="58">
        <v>10000</v>
      </c>
      <c r="D13" s="59"/>
    </row>
    <row r="14" spans="1:4" ht="18.75" customHeight="1">
      <c r="A14" s="57" t="s">
        <v>262</v>
      </c>
      <c r="B14" s="57" t="s">
        <v>269</v>
      </c>
      <c r="C14" s="58">
        <v>10000</v>
      </c>
      <c r="D14" s="59"/>
    </row>
    <row r="15" spans="1:4" ht="18.75" customHeight="1">
      <c r="A15" s="57" t="s">
        <v>262</v>
      </c>
      <c r="B15" s="57" t="s">
        <v>270</v>
      </c>
      <c r="C15" s="58">
        <v>10000</v>
      </c>
      <c r="D15" s="59"/>
    </row>
    <row r="16" spans="1:4" ht="18.75" customHeight="1">
      <c r="A16" s="57" t="s">
        <v>262</v>
      </c>
      <c r="B16" s="57" t="s">
        <v>271</v>
      </c>
      <c r="C16" s="58">
        <v>10000</v>
      </c>
      <c r="D16" s="59"/>
    </row>
    <row r="17" ht="12.75" customHeight="1">
      <c r="B17" s="14"/>
    </row>
    <row r="24" ht="12.75" customHeight="1">
      <c r="D24" s="14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9.33203125" style="0" customWidth="1"/>
    <col min="3" max="3" width="33.16015625" style="0" customWidth="1"/>
    <col min="4" max="4" width="13.33203125" style="0" customWidth="1"/>
    <col min="5" max="5" width="13.5" style="0" customWidth="1"/>
    <col min="6" max="6" width="13.16015625" style="0" customWidth="1"/>
    <col min="7" max="7" width="16.83203125" style="0" customWidth="1"/>
    <col min="8" max="8" width="20.66015625" style="0" customWidth="1"/>
    <col min="9" max="9" width="18.5" style="0" customWidth="1"/>
    <col min="10" max="10" width="13.66015625" style="0" customWidth="1"/>
    <col min="11" max="11" width="17.33203125" style="0" customWidth="1"/>
  </cols>
  <sheetData>
    <row r="1" ht="9.75" customHeight="1">
      <c r="A1" t="s">
        <v>27</v>
      </c>
    </row>
    <row r="2" spans="1:11" ht="18.75" customHeight="1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5:11" ht="16.5" customHeight="1">
      <c r="E3" s="49"/>
      <c r="F3" s="49"/>
      <c r="G3" s="49"/>
      <c r="H3" s="49"/>
      <c r="I3" s="49"/>
      <c r="J3" s="53"/>
      <c r="K3" s="53" t="s">
        <v>36</v>
      </c>
    </row>
    <row r="4" spans="1:11" ht="40.5" customHeight="1">
      <c r="A4" s="50" t="s">
        <v>272</v>
      </c>
      <c r="B4" s="50" t="s">
        <v>273</v>
      </c>
      <c r="C4" s="50" t="s">
        <v>274</v>
      </c>
      <c r="D4" s="50" t="s">
        <v>275</v>
      </c>
      <c r="E4" s="50" t="s">
        <v>276</v>
      </c>
      <c r="F4" s="50" t="s">
        <v>277</v>
      </c>
      <c r="G4" s="50" t="s">
        <v>278</v>
      </c>
      <c r="H4" s="50" t="s">
        <v>279</v>
      </c>
      <c r="I4" s="54" t="s">
        <v>280</v>
      </c>
      <c r="J4" s="50" t="s">
        <v>281</v>
      </c>
      <c r="K4" s="55" t="s">
        <v>156</v>
      </c>
    </row>
    <row r="5" spans="1:11" ht="9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9</v>
      </c>
      <c r="H5" s="51">
        <v>10</v>
      </c>
      <c r="I5" s="51">
        <v>11</v>
      </c>
      <c r="J5" s="51">
        <v>12</v>
      </c>
      <c r="K5" s="52"/>
    </row>
    <row r="6" spans="1:11" ht="9.75" customHeight="1">
      <c r="A6" s="52"/>
      <c r="B6" s="52"/>
      <c r="C6" s="52"/>
      <c r="D6" s="52"/>
      <c r="E6" s="52"/>
      <c r="F6" s="52"/>
      <c r="G6" s="52"/>
      <c r="H6" s="52"/>
      <c r="I6" s="52"/>
      <c r="J6" s="56"/>
      <c r="K6" s="52"/>
    </row>
    <row r="7" spans="1:11" ht="9.75" customHeight="1">
      <c r="A7" s="52"/>
      <c r="B7" s="52"/>
      <c r="C7" s="52"/>
      <c r="D7" s="52"/>
      <c r="E7" s="52"/>
      <c r="F7" s="52"/>
      <c r="G7" s="52"/>
      <c r="H7" s="52"/>
      <c r="I7" s="52"/>
      <c r="J7" s="56"/>
      <c r="K7" s="52"/>
    </row>
    <row r="8" spans="1:11" ht="9.75" customHeight="1">
      <c r="A8" s="52"/>
      <c r="B8" s="52"/>
      <c r="C8" s="52"/>
      <c r="D8" s="52"/>
      <c r="E8" s="52"/>
      <c r="F8" s="52"/>
      <c r="G8" s="52"/>
      <c r="H8" s="52"/>
      <c r="I8" s="52"/>
      <c r="J8" s="56"/>
      <c r="K8" s="52"/>
    </row>
    <row r="9" spans="1:11" ht="9.75" customHeight="1">
      <c r="A9" s="52"/>
      <c r="B9" s="52"/>
      <c r="C9" s="52"/>
      <c r="D9" s="52"/>
      <c r="E9" s="52"/>
      <c r="F9" s="52"/>
      <c r="G9" s="52"/>
      <c r="H9" s="52"/>
      <c r="I9" s="52"/>
      <c r="J9" s="56"/>
      <c r="K9" s="52"/>
    </row>
    <row r="10" spans="1:11" ht="9.75" customHeight="1">
      <c r="A10" s="52"/>
      <c r="B10" s="52"/>
      <c r="C10" s="52"/>
      <c r="D10" s="52"/>
      <c r="E10" s="52"/>
      <c r="F10" s="52"/>
      <c r="G10" s="52"/>
      <c r="H10" s="52"/>
      <c r="I10" s="52"/>
      <c r="J10" s="56"/>
      <c r="K10" s="52"/>
    </row>
    <row r="11" spans="1:11" ht="10.5">
      <c r="A11" s="52"/>
      <c r="B11" s="52"/>
      <c r="C11" s="52"/>
      <c r="D11" s="52"/>
      <c r="E11" s="52"/>
      <c r="F11" s="52"/>
      <c r="G11" s="52"/>
      <c r="H11" s="52"/>
      <c r="I11" s="52"/>
      <c r="J11" s="56"/>
      <c r="K11" s="52"/>
    </row>
    <row r="12" spans="1:11" ht="10.5">
      <c r="A12" s="52"/>
      <c r="B12" s="52"/>
      <c r="C12" s="52"/>
      <c r="D12" s="52"/>
      <c r="E12" s="52"/>
      <c r="F12" s="52"/>
      <c r="G12" s="52"/>
      <c r="H12" s="52"/>
      <c r="I12" s="52"/>
      <c r="J12" s="56"/>
      <c r="K12" s="52"/>
    </row>
    <row r="13" spans="1:11" ht="10.5">
      <c r="A13" s="52"/>
      <c r="B13" s="52"/>
      <c r="C13" s="52"/>
      <c r="D13" s="52"/>
      <c r="E13" s="52"/>
      <c r="F13" s="52"/>
      <c r="G13" s="52"/>
      <c r="H13" s="52"/>
      <c r="I13" s="52"/>
      <c r="J13" s="56"/>
      <c r="K13" s="52"/>
    </row>
    <row r="14" spans="1:11" ht="10.5">
      <c r="A14" s="52"/>
      <c r="B14" s="52"/>
      <c r="C14" s="52"/>
      <c r="D14" s="52"/>
      <c r="E14" s="52"/>
      <c r="F14" s="52"/>
      <c r="G14" s="52"/>
      <c r="H14" s="52"/>
      <c r="I14" s="52"/>
      <c r="J14" s="56"/>
      <c r="K14" s="52"/>
    </row>
    <row r="15" spans="1:11" ht="10.5">
      <c r="A15" s="52"/>
      <c r="B15" s="52"/>
      <c r="C15" s="52"/>
      <c r="D15" s="52"/>
      <c r="E15" s="52"/>
      <c r="F15" s="52"/>
      <c r="G15" s="52"/>
      <c r="H15" s="52"/>
      <c r="I15" s="52"/>
      <c r="J15" s="56"/>
      <c r="K15" s="52"/>
    </row>
    <row r="16" spans="1:11" ht="10.5">
      <c r="A16" s="52"/>
      <c r="B16" s="52"/>
      <c r="C16" s="52"/>
      <c r="D16" s="52"/>
      <c r="E16" s="52"/>
      <c r="F16" s="52"/>
      <c r="G16" s="52"/>
      <c r="H16" s="52"/>
      <c r="I16" s="52"/>
      <c r="J16" s="56"/>
      <c r="K16" s="52"/>
    </row>
    <row r="17" spans="1:11" ht="10.5">
      <c r="A17" s="52"/>
      <c r="B17" s="52"/>
      <c r="C17" s="52"/>
      <c r="D17" s="52"/>
      <c r="E17" s="52"/>
      <c r="F17" s="52"/>
      <c r="G17" s="52"/>
      <c r="H17" s="52"/>
      <c r="I17" s="52"/>
      <c r="J17" s="56"/>
      <c r="K17" s="52"/>
    </row>
    <row r="18" spans="1:11" ht="10.5">
      <c r="A18" s="52"/>
      <c r="B18" s="52"/>
      <c r="C18" s="52"/>
      <c r="D18" s="52"/>
      <c r="E18" s="52"/>
      <c r="F18" s="52"/>
      <c r="G18" s="52"/>
      <c r="H18" s="52"/>
      <c r="I18" s="52"/>
      <c r="J18" s="56"/>
      <c r="K18" s="52"/>
    </row>
    <row r="19" spans="1:11" ht="10.5">
      <c r="A19" s="52"/>
      <c r="B19" s="52"/>
      <c r="C19" s="52"/>
      <c r="D19" s="52"/>
      <c r="E19" s="52"/>
      <c r="F19" s="52"/>
      <c r="G19" s="52"/>
      <c r="H19" s="52"/>
      <c r="I19" s="52"/>
      <c r="J19" s="56"/>
      <c r="K19" s="52"/>
    </row>
    <row r="20" spans="1:11" ht="10.5">
      <c r="A20" s="52"/>
      <c r="B20" s="52"/>
      <c r="C20" s="52"/>
      <c r="D20" s="52"/>
      <c r="E20" s="52"/>
      <c r="F20" s="52"/>
      <c r="G20" s="52"/>
      <c r="H20" s="52"/>
      <c r="I20" s="52"/>
      <c r="J20" s="56"/>
      <c r="K20" s="52"/>
    </row>
    <row r="21" spans="1:11" ht="10.5">
      <c r="A21" s="52"/>
      <c r="B21" s="52"/>
      <c r="C21" s="52"/>
      <c r="D21" s="52"/>
      <c r="E21" s="52"/>
      <c r="F21" s="52"/>
      <c r="G21" s="52"/>
      <c r="H21" s="52"/>
      <c r="I21" s="52"/>
      <c r="J21" s="56"/>
      <c r="K21" s="52"/>
    </row>
    <row r="22" spans="1:11" ht="10.5">
      <c r="A22" s="52"/>
      <c r="B22" s="52"/>
      <c r="C22" s="52"/>
      <c r="D22" s="52"/>
      <c r="E22" s="52"/>
      <c r="F22" s="52"/>
      <c r="G22" s="52"/>
      <c r="H22" s="52"/>
      <c r="I22" s="52"/>
      <c r="J22" s="56"/>
      <c r="K22" s="52"/>
    </row>
    <row r="24" ht="10.5">
      <c r="A24" t="s">
        <v>282</v>
      </c>
    </row>
  </sheetData>
  <sheetProtection/>
  <printOptions horizontalCentered="1"/>
  <pageMargins left="0.75" right="0.75" top="1" bottom="1" header="0.51" footer="0.51"/>
  <pageSetup fitToHeight="0" fitToWidth="1" horizontalDpi="600" verticalDpi="600" orientation="landscape" paperSize="9" scale="8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</cols>
  <sheetData>
    <row r="1" ht="9.75" customHeight="1">
      <c r="A1" s="14" t="s">
        <v>29</v>
      </c>
    </row>
    <row r="2" spans="1:16" ht="23.25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43"/>
      <c r="O2" s="43"/>
      <c r="P2" s="43"/>
    </row>
    <row r="3" spans="14:16" ht="26.25" customHeight="1">
      <c r="N3" s="39"/>
      <c r="P3" s="39" t="s">
        <v>36</v>
      </c>
    </row>
    <row r="4" spans="1:16" ht="33" customHeight="1">
      <c r="A4" s="40" t="s">
        <v>283</v>
      </c>
      <c r="B4" s="17"/>
      <c r="C4" s="17"/>
      <c r="D4" s="157" t="s">
        <v>128</v>
      </c>
      <c r="E4" s="157" t="s">
        <v>284</v>
      </c>
      <c r="F4" s="157" t="s">
        <v>285</v>
      </c>
      <c r="G4" s="157" t="s">
        <v>286</v>
      </c>
      <c r="H4" s="157" t="s">
        <v>287</v>
      </c>
      <c r="I4" s="154" t="s">
        <v>288</v>
      </c>
      <c r="J4" s="158" t="s">
        <v>289</v>
      </c>
      <c r="K4" s="156"/>
      <c r="L4" s="154" t="s">
        <v>290</v>
      </c>
      <c r="M4" s="157"/>
      <c r="N4" s="157" t="s">
        <v>291</v>
      </c>
      <c r="O4" s="157" t="s">
        <v>292</v>
      </c>
      <c r="P4" s="155" t="s">
        <v>293</v>
      </c>
    </row>
    <row r="5" spans="1:16" ht="18" customHeight="1">
      <c r="A5" s="13" t="s">
        <v>294</v>
      </c>
      <c r="B5" s="13" t="s">
        <v>295</v>
      </c>
      <c r="C5" s="41" t="s">
        <v>296</v>
      </c>
      <c r="D5" s="157"/>
      <c r="E5" s="157"/>
      <c r="F5" s="157"/>
      <c r="G5" s="157"/>
      <c r="H5" s="157"/>
      <c r="I5" s="154"/>
      <c r="J5" s="44" t="s">
        <v>294</v>
      </c>
      <c r="K5" s="45" t="s">
        <v>295</v>
      </c>
      <c r="L5" s="45" t="s">
        <v>294</v>
      </c>
      <c r="M5" s="46" t="s">
        <v>295</v>
      </c>
      <c r="N5" s="157"/>
      <c r="O5" s="157"/>
      <c r="P5" s="155"/>
    </row>
    <row r="6" spans="1:16" ht="12.75" customHeight="1">
      <c r="A6" s="23" t="s">
        <v>142</v>
      </c>
      <c r="B6" s="23" t="s">
        <v>142</v>
      </c>
      <c r="C6" s="23" t="s">
        <v>142</v>
      </c>
      <c r="D6" s="21" t="s">
        <v>142</v>
      </c>
      <c r="E6" s="21" t="s">
        <v>142</v>
      </c>
      <c r="F6" s="21" t="s">
        <v>142</v>
      </c>
      <c r="G6" s="21" t="s">
        <v>142</v>
      </c>
      <c r="H6" s="21" t="s">
        <v>142</v>
      </c>
      <c r="I6" s="21" t="s">
        <v>142</v>
      </c>
      <c r="J6" s="23" t="s">
        <v>142</v>
      </c>
      <c r="K6" s="23" t="s">
        <v>142</v>
      </c>
      <c r="L6" s="23" t="s">
        <v>142</v>
      </c>
      <c r="M6" s="23" t="s">
        <v>142</v>
      </c>
      <c r="N6" s="22" t="s">
        <v>142</v>
      </c>
      <c r="O6" s="22" t="s">
        <v>142</v>
      </c>
      <c r="P6" s="21" t="s">
        <v>142</v>
      </c>
    </row>
    <row r="7" spans="1:17" ht="12.75" customHeight="1">
      <c r="A7" s="24"/>
      <c r="B7" s="24"/>
      <c r="C7" s="25"/>
      <c r="D7" s="42"/>
      <c r="E7" s="25"/>
      <c r="F7" s="42"/>
      <c r="G7" s="25"/>
      <c r="H7" s="42"/>
      <c r="I7" s="47"/>
      <c r="J7" s="24"/>
      <c r="K7" s="24"/>
      <c r="L7" s="24"/>
      <c r="M7" s="25"/>
      <c r="N7" s="42"/>
      <c r="O7" s="27"/>
      <c r="P7" s="25"/>
      <c r="Q7" s="14"/>
    </row>
    <row r="8" spans="1:18" ht="12.75" customHeight="1">
      <c r="A8" s="29"/>
      <c r="B8" s="29"/>
      <c r="C8" s="29"/>
      <c r="D8" s="14"/>
      <c r="E8" s="14"/>
      <c r="G8" s="29"/>
      <c r="H8" s="30"/>
      <c r="I8" s="29"/>
      <c r="J8" s="29"/>
      <c r="K8" s="29"/>
      <c r="L8" s="29"/>
      <c r="M8" s="29"/>
      <c r="N8" s="29"/>
      <c r="O8" s="29"/>
      <c r="P8" s="29"/>
      <c r="R8" s="14"/>
    </row>
    <row r="9" spans="1:17" ht="12.75" customHeight="1">
      <c r="A9" s="29"/>
      <c r="B9" s="29"/>
      <c r="C9" s="29"/>
      <c r="D9" s="29"/>
      <c r="E9" s="29"/>
      <c r="F9" s="30"/>
      <c r="G9" s="30"/>
      <c r="H9" s="30"/>
      <c r="I9" s="29"/>
      <c r="J9" s="29"/>
      <c r="K9" s="29"/>
      <c r="L9" s="29"/>
      <c r="M9" s="29"/>
      <c r="N9" s="29"/>
      <c r="O9" s="29"/>
      <c r="P9" s="30"/>
      <c r="Q9" s="14"/>
    </row>
    <row r="10" spans="1:17" ht="12.75" customHeight="1">
      <c r="A10" s="29"/>
      <c r="B10" s="29"/>
      <c r="C10" s="29"/>
      <c r="D10" s="29"/>
      <c r="E10" s="29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30"/>
      <c r="Q10" s="14"/>
    </row>
    <row r="11" spans="1:17" ht="12.75" customHeight="1">
      <c r="A11" s="29"/>
      <c r="B11" s="29"/>
      <c r="C11" s="29"/>
      <c r="D11" s="29"/>
      <c r="E11" s="29"/>
      <c r="F11" s="29"/>
      <c r="G11" s="30"/>
      <c r="H11" s="29"/>
      <c r="I11" s="29"/>
      <c r="J11" s="29"/>
      <c r="K11" s="29"/>
      <c r="L11" s="29"/>
      <c r="M11" s="29"/>
      <c r="N11" s="29"/>
      <c r="O11" s="29"/>
      <c r="P11" s="30"/>
      <c r="Q11" s="14"/>
    </row>
    <row r="12" spans="1:17" ht="12.75" customHeight="1">
      <c r="A12" s="29"/>
      <c r="B12" s="29"/>
      <c r="C12" s="29"/>
      <c r="D12" s="29"/>
      <c r="E12" s="30"/>
      <c r="F12" s="30"/>
      <c r="G12" s="30"/>
      <c r="H12" s="29"/>
      <c r="I12" s="29"/>
      <c r="J12" s="29"/>
      <c r="K12" s="29"/>
      <c r="L12" s="29"/>
      <c r="M12" s="29"/>
      <c r="N12" s="29"/>
      <c r="O12" s="29"/>
      <c r="P12" s="30"/>
      <c r="Q12" s="14"/>
    </row>
    <row r="13" spans="1:16" ht="12.75" customHeight="1">
      <c r="A13" s="30"/>
      <c r="B13" s="29"/>
      <c r="C13" s="29"/>
      <c r="D13" s="29"/>
      <c r="E13" s="29"/>
      <c r="F13" s="30"/>
      <c r="G13" s="30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2.75" customHeight="1">
      <c r="A14" s="30"/>
      <c r="B14" s="30"/>
      <c r="C14" s="29"/>
      <c r="D14" s="29"/>
      <c r="E14" s="29"/>
      <c r="F14" s="30"/>
      <c r="G14" s="30"/>
      <c r="H14" s="29"/>
      <c r="I14" s="29"/>
      <c r="J14" s="29"/>
      <c r="K14" s="29"/>
      <c r="L14" s="29"/>
      <c r="M14" s="29"/>
      <c r="N14" s="29"/>
      <c r="O14" s="29"/>
      <c r="P14" s="29"/>
    </row>
    <row r="15" spans="3:13" ht="12.75" customHeight="1">
      <c r="C15" s="14"/>
      <c r="D15" s="14"/>
      <c r="H15" s="14"/>
      <c r="I15" s="14"/>
      <c r="J15" s="14"/>
      <c r="M15" s="14"/>
    </row>
    <row r="16" spans="4:13" ht="12.75" customHeight="1">
      <c r="D16" s="14"/>
      <c r="E16" s="14"/>
      <c r="M16" s="14"/>
    </row>
    <row r="17" ht="12.75" customHeight="1">
      <c r="M17" s="14"/>
    </row>
    <row r="18" ht="12.75" customHeight="1">
      <c r="M18" s="14"/>
    </row>
    <row r="19" ht="12.75" customHeight="1">
      <c r="M19" s="14"/>
    </row>
  </sheetData>
  <sheetProtection/>
  <mergeCells count="11">
    <mergeCell ref="H4:H5"/>
    <mergeCell ref="I4:I5"/>
    <mergeCell ref="D4:D5"/>
    <mergeCell ref="E4:E5"/>
    <mergeCell ref="F4:F5"/>
    <mergeCell ref="G4:G5"/>
    <mergeCell ref="N4:N5"/>
    <mergeCell ref="O4:O5"/>
    <mergeCell ref="P4:P5"/>
    <mergeCell ref="J4:K4"/>
    <mergeCell ref="L4:M4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9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O1">
      <selection activeCell="AD31" sqref="AD31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7.83203125" style="0" customWidth="1"/>
    <col min="13" max="13" width="9.33203125" style="0" customWidth="1"/>
    <col min="14" max="18" width="9.16015625" style="0" customWidth="1"/>
    <col min="19" max="19" width="6.83203125" style="0" customWidth="1"/>
  </cols>
  <sheetData>
    <row r="1" ht="9.75" customHeight="1">
      <c r="A1" s="14" t="s">
        <v>31</v>
      </c>
    </row>
    <row r="2" spans="1:29" ht="28.5" customHeight="1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22.5" customHeight="1">
      <c r="AC3" s="39" t="s">
        <v>36</v>
      </c>
    </row>
    <row r="4" spans="1:29" ht="17.25" customHeight="1">
      <c r="A4" s="156" t="s">
        <v>128</v>
      </c>
      <c r="B4" s="155" t="s">
        <v>129</v>
      </c>
      <c r="C4" s="16" t="s">
        <v>297</v>
      </c>
      <c r="D4" s="17"/>
      <c r="E4" s="17"/>
      <c r="F4" s="17"/>
      <c r="G4" s="17"/>
      <c r="H4" s="17"/>
      <c r="I4" s="17"/>
      <c r="J4" s="16"/>
      <c r="K4" s="31"/>
      <c r="L4" s="32" t="s">
        <v>298</v>
      </c>
      <c r="M4" s="17"/>
      <c r="N4" s="17"/>
      <c r="O4" s="17"/>
      <c r="P4" s="17"/>
      <c r="Q4" s="17"/>
      <c r="R4" s="17"/>
      <c r="S4" s="16"/>
      <c r="T4" s="31"/>
      <c r="U4" s="32" t="s">
        <v>299</v>
      </c>
      <c r="V4" s="17"/>
      <c r="W4" s="17"/>
      <c r="X4" s="17"/>
      <c r="Y4" s="17"/>
      <c r="Z4" s="17"/>
      <c r="AA4" s="17"/>
      <c r="AB4" s="16"/>
      <c r="AC4" s="31"/>
    </row>
    <row r="5" spans="1:29" ht="17.25" customHeight="1">
      <c r="A5" s="156"/>
      <c r="B5" s="155"/>
      <c r="C5" s="155" t="s">
        <v>132</v>
      </c>
      <c r="D5" s="16" t="s">
        <v>300</v>
      </c>
      <c r="E5" s="16"/>
      <c r="F5" s="16"/>
      <c r="G5" s="17"/>
      <c r="H5" s="17"/>
      <c r="I5" s="17"/>
      <c r="J5" s="154" t="s">
        <v>192</v>
      </c>
      <c r="K5" s="160" t="s">
        <v>196</v>
      </c>
      <c r="L5" s="158" t="s">
        <v>132</v>
      </c>
      <c r="M5" s="16" t="s">
        <v>300</v>
      </c>
      <c r="N5" s="16"/>
      <c r="O5" s="16"/>
      <c r="P5" s="17"/>
      <c r="Q5" s="17"/>
      <c r="R5" s="17"/>
      <c r="S5" s="156" t="s">
        <v>192</v>
      </c>
      <c r="T5" s="154" t="s">
        <v>196</v>
      </c>
      <c r="U5" s="158" t="s">
        <v>132</v>
      </c>
      <c r="V5" s="16" t="s">
        <v>300</v>
      </c>
      <c r="W5" s="16"/>
      <c r="X5" s="16"/>
      <c r="Y5" s="17"/>
      <c r="Z5" s="17"/>
      <c r="AA5" s="17"/>
      <c r="AB5" s="157" t="s">
        <v>192</v>
      </c>
      <c r="AC5" s="154" t="s">
        <v>196</v>
      </c>
    </row>
    <row r="6" spans="1:29" ht="23.25" customHeight="1">
      <c r="A6" s="156"/>
      <c r="B6" s="155"/>
      <c r="C6" s="155"/>
      <c r="D6" s="154" t="s">
        <v>140</v>
      </c>
      <c r="E6" s="160" t="s">
        <v>301</v>
      </c>
      <c r="F6" s="160" t="s">
        <v>200</v>
      </c>
      <c r="G6" s="17" t="s">
        <v>302</v>
      </c>
      <c r="H6" s="17"/>
      <c r="I6" s="17"/>
      <c r="J6" s="154"/>
      <c r="K6" s="160"/>
      <c r="L6" s="158"/>
      <c r="M6" s="157" t="s">
        <v>140</v>
      </c>
      <c r="N6" s="157" t="s">
        <v>301</v>
      </c>
      <c r="O6" s="154" t="s">
        <v>200</v>
      </c>
      <c r="P6" s="17" t="s">
        <v>302</v>
      </c>
      <c r="Q6" s="17"/>
      <c r="R6" s="17"/>
      <c r="S6" s="156"/>
      <c r="T6" s="154"/>
      <c r="U6" s="158"/>
      <c r="V6" s="159" t="s">
        <v>140</v>
      </c>
      <c r="W6" s="157" t="s">
        <v>301</v>
      </c>
      <c r="X6" s="154" t="s">
        <v>200</v>
      </c>
      <c r="Y6" s="17" t="s">
        <v>302</v>
      </c>
      <c r="Z6" s="17"/>
      <c r="AA6" s="17"/>
      <c r="AB6" s="157"/>
      <c r="AC6" s="154"/>
    </row>
    <row r="7" spans="1:29" ht="26.25" customHeight="1">
      <c r="A7" s="156"/>
      <c r="B7" s="155"/>
      <c r="C7" s="155"/>
      <c r="D7" s="154"/>
      <c r="E7" s="160"/>
      <c r="F7" s="160"/>
      <c r="G7" s="19" t="s">
        <v>140</v>
      </c>
      <c r="H7" s="20" t="s">
        <v>303</v>
      </c>
      <c r="I7" s="33" t="s">
        <v>304</v>
      </c>
      <c r="J7" s="154"/>
      <c r="K7" s="160"/>
      <c r="L7" s="158"/>
      <c r="M7" s="157"/>
      <c r="N7" s="157"/>
      <c r="O7" s="154"/>
      <c r="P7" s="19" t="s">
        <v>140</v>
      </c>
      <c r="Q7" s="20" t="s">
        <v>303</v>
      </c>
      <c r="R7" s="33" t="s">
        <v>304</v>
      </c>
      <c r="S7" s="156"/>
      <c r="T7" s="154"/>
      <c r="U7" s="158"/>
      <c r="V7" s="159"/>
      <c r="W7" s="157"/>
      <c r="X7" s="154"/>
      <c r="Y7" s="19" t="s">
        <v>140</v>
      </c>
      <c r="Z7" s="20" t="s">
        <v>303</v>
      </c>
      <c r="AA7" s="33" t="s">
        <v>304</v>
      </c>
      <c r="AB7" s="157"/>
      <c r="AC7" s="154"/>
    </row>
    <row r="8" spans="1:29" ht="17.25" customHeight="1">
      <c r="A8" s="21" t="s">
        <v>142</v>
      </c>
      <c r="B8" s="21" t="s">
        <v>142</v>
      </c>
      <c r="C8" s="21">
        <v>1</v>
      </c>
      <c r="D8" s="22">
        <v>2</v>
      </c>
      <c r="E8" s="22">
        <v>3</v>
      </c>
      <c r="F8" s="22">
        <v>4</v>
      </c>
      <c r="G8" s="23">
        <v>5</v>
      </c>
      <c r="H8" s="23">
        <v>6</v>
      </c>
      <c r="I8" s="34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23">
        <v>14</v>
      </c>
      <c r="Q8" s="23">
        <v>15</v>
      </c>
      <c r="R8" s="23">
        <v>16</v>
      </c>
      <c r="S8" s="21">
        <v>17</v>
      </c>
      <c r="T8" s="21">
        <v>18</v>
      </c>
      <c r="U8" s="21" t="s">
        <v>305</v>
      </c>
      <c r="V8" s="21" t="s">
        <v>306</v>
      </c>
      <c r="W8" s="21" t="s">
        <v>307</v>
      </c>
      <c r="X8" s="21" t="s">
        <v>308</v>
      </c>
      <c r="Y8" s="23" t="s">
        <v>309</v>
      </c>
      <c r="Z8" s="23" t="s">
        <v>310</v>
      </c>
      <c r="AA8" s="23" t="s">
        <v>311</v>
      </c>
      <c r="AB8" s="21" t="s">
        <v>312</v>
      </c>
      <c r="AC8" s="21" t="s">
        <v>313</v>
      </c>
    </row>
    <row r="9" spans="1:30" ht="12.75" customHeight="1">
      <c r="A9" s="24" t="s">
        <v>132</v>
      </c>
      <c r="B9" s="25"/>
      <c r="C9" s="26">
        <v>0</v>
      </c>
      <c r="D9" s="27">
        <v>0</v>
      </c>
      <c r="E9" s="27"/>
      <c r="F9" s="28"/>
      <c r="G9" s="27"/>
      <c r="H9" s="27"/>
      <c r="I9" s="27"/>
      <c r="J9" s="27"/>
      <c r="K9" s="35"/>
      <c r="L9" s="28"/>
      <c r="M9" s="28"/>
      <c r="N9" s="36"/>
      <c r="O9" s="37"/>
      <c r="P9" s="38"/>
      <c r="Q9" s="36"/>
      <c r="R9" s="38"/>
      <c r="S9" s="36"/>
      <c r="T9" s="37"/>
      <c r="U9" s="27"/>
      <c r="V9" s="27"/>
      <c r="W9" s="27"/>
      <c r="X9" s="27"/>
      <c r="Y9" s="27">
        <v>0</v>
      </c>
      <c r="Z9" s="27">
        <v>0</v>
      </c>
      <c r="AA9" s="27">
        <v>0</v>
      </c>
      <c r="AB9" s="27">
        <v>0</v>
      </c>
      <c r="AC9" s="35">
        <v>0</v>
      </c>
      <c r="AD9" s="14"/>
    </row>
    <row r="10" spans="1:30" ht="12.75" customHeight="1">
      <c r="A10" s="24" t="s">
        <v>261</v>
      </c>
      <c r="B10" s="25" t="s">
        <v>144</v>
      </c>
      <c r="C10" s="26">
        <v>7200</v>
      </c>
      <c r="D10" s="27">
        <v>0</v>
      </c>
      <c r="E10" s="27">
        <v>0</v>
      </c>
      <c r="F10" s="28">
        <v>7200</v>
      </c>
      <c r="G10" s="27">
        <v>0</v>
      </c>
      <c r="H10" s="27">
        <v>0</v>
      </c>
      <c r="I10" s="27">
        <v>0</v>
      </c>
      <c r="J10" s="27">
        <v>0</v>
      </c>
      <c r="K10" s="35">
        <v>0</v>
      </c>
      <c r="L10" s="28">
        <v>50000</v>
      </c>
      <c r="M10" s="28">
        <v>10000</v>
      </c>
      <c r="N10" s="36">
        <v>0</v>
      </c>
      <c r="O10" s="37">
        <v>7000</v>
      </c>
      <c r="P10" s="38">
        <v>0</v>
      </c>
      <c r="Q10" s="36">
        <v>0</v>
      </c>
      <c r="R10" s="38">
        <v>0</v>
      </c>
      <c r="S10" s="36">
        <v>10000</v>
      </c>
      <c r="T10" s="37">
        <v>30000</v>
      </c>
      <c r="U10" s="27">
        <v>38000</v>
      </c>
      <c r="V10" s="27">
        <v>-2000</v>
      </c>
      <c r="W10" s="27">
        <v>0</v>
      </c>
      <c r="X10" s="27">
        <v>-2000</v>
      </c>
      <c r="Y10" s="27">
        <v>0</v>
      </c>
      <c r="Z10" s="27">
        <v>0</v>
      </c>
      <c r="AA10" s="27">
        <v>0</v>
      </c>
      <c r="AB10" s="36">
        <v>10000</v>
      </c>
      <c r="AC10" s="37">
        <v>30000</v>
      </c>
      <c r="AD10" s="14"/>
    </row>
    <row r="11" spans="1:29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 customHeight="1">
      <c r="A13" s="30"/>
      <c r="B13" s="29"/>
      <c r="C13" s="30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30"/>
      <c r="V13" s="29"/>
      <c r="W13" s="29"/>
      <c r="X13" s="29"/>
      <c r="Y13" s="29"/>
      <c r="Z13" s="29"/>
      <c r="AA13" s="29"/>
      <c r="AB13" s="29"/>
      <c r="AC13" s="29"/>
    </row>
    <row r="14" spans="1:29" ht="12.75" customHeight="1">
      <c r="A14" s="30"/>
      <c r="B14" s="29"/>
      <c r="C14" s="29"/>
      <c r="D14" s="30"/>
      <c r="E14" s="29"/>
      <c r="F14" s="29"/>
      <c r="G14" s="29"/>
      <c r="H14" s="29"/>
      <c r="I14" s="29"/>
      <c r="J14" s="29"/>
      <c r="K14" s="29"/>
      <c r="L14" s="29"/>
      <c r="M14" s="30"/>
      <c r="N14" s="29"/>
      <c r="O14" s="29"/>
      <c r="P14" s="29"/>
      <c r="Q14" s="29"/>
      <c r="R14" s="29"/>
      <c r="S14" s="29"/>
      <c r="T14" s="29"/>
      <c r="U14" s="29"/>
      <c r="V14" s="30"/>
      <c r="W14" s="29"/>
      <c r="X14" s="29"/>
      <c r="Y14" s="29"/>
      <c r="Z14" s="29"/>
      <c r="AA14" s="29"/>
      <c r="AB14" s="29"/>
      <c r="AC14" s="29"/>
    </row>
    <row r="15" spans="1:29" ht="12.75" customHeight="1">
      <c r="A15" s="30"/>
      <c r="B15" s="30"/>
      <c r="C15" s="30"/>
      <c r="D15" s="30"/>
      <c r="E15" s="29"/>
      <c r="F15" s="29"/>
      <c r="G15" s="29"/>
      <c r="H15" s="29"/>
      <c r="I15" s="29"/>
      <c r="J15" s="29"/>
      <c r="K15" s="29"/>
      <c r="L15" s="29"/>
      <c r="M15" s="30"/>
      <c r="N15" s="29"/>
      <c r="O15" s="29"/>
      <c r="P15" s="29"/>
      <c r="Q15" s="29"/>
      <c r="R15" s="29"/>
      <c r="S15" s="29"/>
      <c r="T15" s="29"/>
      <c r="U15" s="30"/>
      <c r="V15" s="30"/>
      <c r="W15" s="29"/>
      <c r="X15" s="29"/>
      <c r="Y15" s="29"/>
      <c r="Z15" s="29"/>
      <c r="AA15" s="29"/>
      <c r="AB15" s="29"/>
      <c r="AC15" s="29"/>
    </row>
    <row r="16" spans="1:29" ht="12.75" customHeight="1">
      <c r="A16" s="30"/>
      <c r="B16" s="30"/>
      <c r="C16" s="30"/>
      <c r="D16" s="30"/>
      <c r="E16" s="30"/>
      <c r="F16" s="29"/>
      <c r="G16" s="29"/>
      <c r="H16" s="29"/>
      <c r="I16" s="29"/>
      <c r="J16" s="29"/>
      <c r="K16" s="29"/>
      <c r="L16" s="30"/>
      <c r="M16" s="30"/>
      <c r="N16" s="30"/>
      <c r="O16" s="29"/>
      <c r="P16" s="29"/>
      <c r="Q16" s="29"/>
      <c r="R16" s="29"/>
      <c r="S16" s="29"/>
      <c r="T16" s="29"/>
      <c r="U16" s="30"/>
      <c r="V16" s="30"/>
      <c r="W16" s="30"/>
      <c r="X16" s="29"/>
      <c r="Y16" s="29"/>
      <c r="Z16" s="29"/>
      <c r="AA16" s="29"/>
      <c r="AB16" s="29"/>
      <c r="AC16" s="29"/>
    </row>
    <row r="17" spans="4:11" ht="12.75" customHeight="1">
      <c r="D17" s="14"/>
      <c r="F17" s="14"/>
      <c r="G17" s="14"/>
      <c r="H17" s="14"/>
      <c r="I17" s="14"/>
      <c r="J17" s="14"/>
      <c r="K17" s="14"/>
    </row>
    <row r="18" spans="7:19" ht="12.75" customHeight="1">
      <c r="G18" s="14"/>
      <c r="H18" s="14"/>
      <c r="K18" s="14"/>
      <c r="S18" s="14"/>
    </row>
    <row r="19" spans="8:11" ht="12.75" customHeight="1">
      <c r="H19" s="14"/>
      <c r="K19" s="14"/>
    </row>
    <row r="20" spans="8:11" ht="12.75" customHeight="1">
      <c r="H20" s="14"/>
      <c r="K20" s="14"/>
    </row>
    <row r="21" spans="9:11" ht="12.75" customHeight="1">
      <c r="I21" s="14"/>
      <c r="K21" s="14"/>
    </row>
    <row r="22" spans="9:10" ht="12.75" customHeight="1">
      <c r="I22" s="14"/>
      <c r="J22" s="14"/>
    </row>
  </sheetData>
  <sheetProtection/>
  <mergeCells count="20"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6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8"/>
  <sheetViews>
    <sheetView showGridLines="0" zoomScale="115" zoomScaleNormal="115" workbookViewId="0" topLeftCell="A268">
      <selection activeCell="G285" sqref="G285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253" width="12" style="1" customWidth="1"/>
    <col min="254" max="16384" width="12" style="1" customWidth="1"/>
  </cols>
  <sheetData>
    <row r="1" spans="1:4" ht="16.5" customHeight="1">
      <c r="A1" s="2" t="s">
        <v>33</v>
      </c>
      <c r="B1" s="3"/>
      <c r="C1" s="3"/>
      <c r="D1" s="3"/>
    </row>
    <row r="2" spans="1:5" ht="33.75" customHeight="1">
      <c r="A2" s="165" t="s">
        <v>34</v>
      </c>
      <c r="B2" s="165"/>
      <c r="C2" s="165"/>
      <c r="D2" s="165"/>
      <c r="E2" s="165"/>
    </row>
    <row r="3" spans="1:5" ht="14.25" customHeight="1">
      <c r="A3" s="4"/>
      <c r="B3" s="4"/>
      <c r="C3" s="4"/>
      <c r="D3" s="4"/>
      <c r="E3" s="4"/>
    </row>
    <row r="4" spans="1:4" ht="21.75" customHeight="1">
      <c r="A4" s="2"/>
      <c r="B4" s="4"/>
      <c r="C4" s="4"/>
      <c r="D4" s="4"/>
    </row>
    <row r="5" spans="1:5" ht="21.75" customHeight="1">
      <c r="A5" s="161" t="s">
        <v>314</v>
      </c>
      <c r="B5" s="161"/>
      <c r="C5" s="161"/>
      <c r="D5" s="8" t="s">
        <v>263</v>
      </c>
      <c r="E5" s="8"/>
    </row>
    <row r="6" spans="1:5" ht="21.75" customHeight="1">
      <c r="A6" s="161" t="s">
        <v>315</v>
      </c>
      <c r="B6" s="161"/>
      <c r="C6" s="161"/>
      <c r="D6" s="5" t="s">
        <v>316</v>
      </c>
      <c r="E6" s="5"/>
    </row>
    <row r="7" spans="1:5" ht="21.75" customHeight="1">
      <c r="A7" s="161" t="s">
        <v>317</v>
      </c>
      <c r="B7" s="161"/>
      <c r="C7" s="161"/>
      <c r="D7" s="5" t="s">
        <v>318</v>
      </c>
      <c r="E7" s="5">
        <v>10000</v>
      </c>
    </row>
    <row r="8" spans="1:5" ht="21.75" customHeight="1">
      <c r="A8" s="161"/>
      <c r="B8" s="161"/>
      <c r="C8" s="161"/>
      <c r="D8" s="5" t="s">
        <v>319</v>
      </c>
      <c r="E8" s="5">
        <v>10000</v>
      </c>
    </row>
    <row r="9" spans="1:5" ht="21.75" customHeight="1">
      <c r="A9" s="161"/>
      <c r="B9" s="161"/>
      <c r="C9" s="161"/>
      <c r="D9" s="5" t="s">
        <v>320</v>
      </c>
      <c r="E9" s="5"/>
    </row>
    <row r="10" spans="1:5" ht="21.75" customHeight="1">
      <c r="A10" s="161" t="s">
        <v>321</v>
      </c>
      <c r="B10" s="161" t="s">
        <v>322</v>
      </c>
      <c r="C10" s="161"/>
      <c r="D10" s="161"/>
      <c r="E10" s="161"/>
    </row>
    <row r="11" spans="1:5" ht="100.5" customHeight="1">
      <c r="A11" s="161"/>
      <c r="B11" s="162" t="s">
        <v>323</v>
      </c>
      <c r="C11" s="162"/>
      <c r="D11" s="162"/>
      <c r="E11" s="162"/>
    </row>
    <row r="12" spans="1:5" ht="24" customHeight="1">
      <c r="A12" s="161" t="s">
        <v>324</v>
      </c>
      <c r="B12" s="6" t="s">
        <v>325</v>
      </c>
      <c r="C12" s="7" t="s">
        <v>326</v>
      </c>
      <c r="D12" s="7" t="s">
        <v>327</v>
      </c>
      <c r="E12" s="7" t="s">
        <v>328</v>
      </c>
    </row>
    <row r="13" spans="1:5" ht="21.75" customHeight="1">
      <c r="A13" s="161"/>
      <c r="B13" s="161" t="s">
        <v>329</v>
      </c>
      <c r="C13" s="161" t="s">
        <v>330</v>
      </c>
      <c r="D13" s="5" t="s">
        <v>331</v>
      </c>
      <c r="E13" s="8" t="s">
        <v>332</v>
      </c>
    </row>
    <row r="14" spans="1:5" ht="21.75" customHeight="1">
      <c r="A14" s="161"/>
      <c r="B14" s="161"/>
      <c r="C14" s="161"/>
      <c r="D14" s="5" t="s">
        <v>333</v>
      </c>
      <c r="E14" s="8" t="s">
        <v>334</v>
      </c>
    </row>
    <row r="15" spans="1:5" ht="21.75" customHeight="1">
      <c r="A15" s="161"/>
      <c r="B15" s="161"/>
      <c r="C15" s="161"/>
      <c r="D15" s="5" t="s">
        <v>335</v>
      </c>
      <c r="E15" s="8"/>
    </row>
    <row r="16" spans="1:5" ht="21.75" customHeight="1">
      <c r="A16" s="161"/>
      <c r="B16" s="161"/>
      <c r="C16" s="161" t="s">
        <v>336</v>
      </c>
      <c r="D16" s="5" t="s">
        <v>337</v>
      </c>
      <c r="E16" s="8" t="s">
        <v>338</v>
      </c>
    </row>
    <row r="17" spans="1:5" ht="21.75" customHeight="1">
      <c r="A17" s="161"/>
      <c r="B17" s="161"/>
      <c r="C17" s="161"/>
      <c r="D17" s="5" t="s">
        <v>339</v>
      </c>
      <c r="E17" s="8"/>
    </row>
    <row r="18" spans="1:5" ht="21.75" customHeight="1">
      <c r="A18" s="161"/>
      <c r="B18" s="161"/>
      <c r="C18" s="161"/>
      <c r="D18" s="5" t="s">
        <v>335</v>
      </c>
      <c r="E18" s="8"/>
    </row>
    <row r="19" spans="1:5" ht="21.75" customHeight="1">
      <c r="A19" s="161"/>
      <c r="B19" s="161"/>
      <c r="C19" s="161" t="s">
        <v>340</v>
      </c>
      <c r="D19" s="5" t="s">
        <v>341</v>
      </c>
      <c r="E19" s="8" t="s">
        <v>342</v>
      </c>
    </row>
    <row r="20" spans="1:5" ht="21.75" customHeight="1">
      <c r="A20" s="161"/>
      <c r="B20" s="161"/>
      <c r="C20" s="161"/>
      <c r="D20" s="5" t="s">
        <v>339</v>
      </c>
      <c r="E20" s="8"/>
    </row>
    <row r="21" spans="1:5" ht="21.75" customHeight="1">
      <c r="A21" s="161"/>
      <c r="B21" s="161"/>
      <c r="C21" s="161"/>
      <c r="D21" s="5" t="s">
        <v>335</v>
      </c>
      <c r="E21" s="8"/>
    </row>
    <row r="22" spans="1:5" ht="21.75" customHeight="1">
      <c r="A22" s="161"/>
      <c r="B22" s="161"/>
      <c r="C22" s="161" t="s">
        <v>343</v>
      </c>
      <c r="D22" s="5" t="s">
        <v>344</v>
      </c>
      <c r="E22" s="8" t="s">
        <v>345</v>
      </c>
    </row>
    <row r="23" spans="1:5" ht="21.75" customHeight="1">
      <c r="A23" s="161"/>
      <c r="B23" s="161"/>
      <c r="C23" s="161"/>
      <c r="D23" s="5" t="s">
        <v>339</v>
      </c>
      <c r="E23" s="8"/>
    </row>
    <row r="24" spans="1:5" ht="21.75" customHeight="1">
      <c r="A24" s="161"/>
      <c r="B24" s="161"/>
      <c r="C24" s="161"/>
      <c r="D24" s="5" t="s">
        <v>335</v>
      </c>
      <c r="E24" s="8"/>
    </row>
    <row r="25" spans="1:5" ht="21.75" customHeight="1">
      <c r="A25" s="161"/>
      <c r="B25" s="161"/>
      <c r="C25" s="7" t="s">
        <v>346</v>
      </c>
      <c r="D25" s="8"/>
      <c r="E25" s="7"/>
    </row>
    <row r="26" spans="1:5" ht="21.75" customHeight="1">
      <c r="A26" s="161"/>
      <c r="B26" s="161" t="s">
        <v>347</v>
      </c>
      <c r="C26" s="161" t="s">
        <v>348</v>
      </c>
      <c r="D26" s="5" t="s">
        <v>349</v>
      </c>
      <c r="E26" s="8"/>
    </row>
    <row r="27" spans="1:5" ht="21.75" customHeight="1">
      <c r="A27" s="161"/>
      <c r="B27" s="161"/>
      <c r="C27" s="161"/>
      <c r="D27" s="5" t="s">
        <v>339</v>
      </c>
      <c r="E27" s="8"/>
    </row>
    <row r="28" spans="1:5" ht="21.75" customHeight="1">
      <c r="A28" s="161"/>
      <c r="B28" s="161"/>
      <c r="C28" s="161"/>
      <c r="D28" s="5" t="s">
        <v>335</v>
      </c>
      <c r="E28" s="8"/>
    </row>
    <row r="29" spans="1:5" ht="21.75" customHeight="1">
      <c r="A29" s="161"/>
      <c r="B29" s="161"/>
      <c r="C29" s="161" t="s">
        <v>350</v>
      </c>
      <c r="D29" s="5" t="s">
        <v>351</v>
      </c>
      <c r="E29" s="8" t="s">
        <v>352</v>
      </c>
    </row>
    <row r="30" spans="1:5" ht="21.75" customHeight="1">
      <c r="A30" s="161"/>
      <c r="B30" s="161"/>
      <c r="C30" s="161"/>
      <c r="D30" s="5" t="s">
        <v>353</v>
      </c>
      <c r="E30" s="8" t="s">
        <v>354</v>
      </c>
    </row>
    <row r="31" spans="1:5" ht="21.75" customHeight="1">
      <c r="A31" s="161"/>
      <c r="B31" s="161"/>
      <c r="C31" s="161"/>
      <c r="D31" s="5" t="s">
        <v>335</v>
      </c>
      <c r="E31" s="8"/>
    </row>
    <row r="32" spans="1:5" ht="21.75" customHeight="1">
      <c r="A32" s="161"/>
      <c r="B32" s="161"/>
      <c r="C32" s="161" t="s">
        <v>355</v>
      </c>
      <c r="D32" s="5" t="s">
        <v>356</v>
      </c>
      <c r="E32" s="8" t="s">
        <v>338</v>
      </c>
    </row>
    <row r="33" spans="1:5" ht="21.75" customHeight="1">
      <c r="A33" s="161"/>
      <c r="B33" s="161"/>
      <c r="C33" s="161"/>
      <c r="D33" s="5" t="s">
        <v>339</v>
      </c>
      <c r="E33" s="8"/>
    </row>
    <row r="34" spans="1:5" ht="21.75" customHeight="1">
      <c r="A34" s="161"/>
      <c r="B34" s="161"/>
      <c r="C34" s="161"/>
      <c r="D34" s="5" t="s">
        <v>335</v>
      </c>
      <c r="E34" s="8"/>
    </row>
    <row r="35" spans="1:5" ht="28.5" customHeight="1">
      <c r="A35" s="161"/>
      <c r="B35" s="161"/>
      <c r="C35" s="161" t="s">
        <v>357</v>
      </c>
      <c r="D35" s="11" t="s">
        <v>358</v>
      </c>
      <c r="E35" s="11" t="s">
        <v>359</v>
      </c>
    </row>
    <row r="36" spans="1:5" ht="21.75" customHeight="1">
      <c r="A36" s="161"/>
      <c r="B36" s="161"/>
      <c r="C36" s="161"/>
      <c r="D36" s="5" t="s">
        <v>339</v>
      </c>
      <c r="E36" s="8"/>
    </row>
    <row r="37" spans="1:5" ht="21.75" customHeight="1">
      <c r="A37" s="161"/>
      <c r="B37" s="161"/>
      <c r="C37" s="161"/>
      <c r="D37" s="5" t="s">
        <v>335</v>
      </c>
      <c r="E37" s="8"/>
    </row>
    <row r="38" spans="1:5" ht="21.75" customHeight="1">
      <c r="A38" s="161"/>
      <c r="B38" s="161"/>
      <c r="C38" s="7" t="s">
        <v>346</v>
      </c>
      <c r="D38" s="8"/>
      <c r="E38" s="8"/>
    </row>
    <row r="39" spans="1:5" ht="21.75" customHeight="1">
      <c r="A39" s="161"/>
      <c r="B39" s="161" t="s">
        <v>360</v>
      </c>
      <c r="C39" s="161" t="s">
        <v>361</v>
      </c>
      <c r="D39" s="5" t="s">
        <v>362</v>
      </c>
      <c r="E39" s="9" t="s">
        <v>363</v>
      </c>
    </row>
    <row r="40" spans="1:5" ht="21.75" customHeight="1">
      <c r="A40" s="161"/>
      <c r="B40" s="161"/>
      <c r="C40" s="161"/>
      <c r="D40" s="5" t="s">
        <v>339</v>
      </c>
      <c r="E40" s="7"/>
    </row>
    <row r="41" spans="1:5" ht="21.75" customHeight="1">
      <c r="A41" s="161"/>
      <c r="B41" s="161"/>
      <c r="C41" s="161"/>
      <c r="D41" s="5" t="s">
        <v>335</v>
      </c>
      <c r="E41" s="7"/>
    </row>
    <row r="42" spans="1:5" ht="21.75" customHeight="1">
      <c r="A42" s="161"/>
      <c r="B42" s="161"/>
      <c r="C42" s="7" t="s">
        <v>346</v>
      </c>
      <c r="D42" s="8"/>
      <c r="E42" s="7"/>
    </row>
    <row r="43" spans="1:5" ht="27" customHeight="1">
      <c r="A43" s="163" t="s">
        <v>364</v>
      </c>
      <c r="B43" s="164"/>
      <c r="C43" s="163"/>
      <c r="D43" s="163"/>
      <c r="E43" s="163"/>
    </row>
    <row r="44" spans="1:4" s="10" customFormat="1" ht="27" customHeight="1">
      <c r="A44" s="2" t="s">
        <v>33</v>
      </c>
      <c r="B44" s="3"/>
      <c r="C44" s="3"/>
      <c r="D44" s="3"/>
    </row>
    <row r="45" spans="1:5" ht="20.25">
      <c r="A45" s="165" t="s">
        <v>34</v>
      </c>
      <c r="B45" s="165"/>
      <c r="C45" s="165"/>
      <c r="D45" s="165"/>
      <c r="E45" s="165"/>
    </row>
    <row r="46" spans="1:5" ht="15">
      <c r="A46" s="4"/>
      <c r="B46" s="4"/>
      <c r="C46" s="4"/>
      <c r="D46" s="4"/>
      <c r="E46" s="4"/>
    </row>
    <row r="47" spans="1:5" ht="15">
      <c r="A47" s="2"/>
      <c r="B47" s="4"/>
      <c r="C47" s="4"/>
      <c r="D47" s="4"/>
      <c r="E47" s="10"/>
    </row>
    <row r="48" spans="1:5" ht="15">
      <c r="A48" s="161" t="s">
        <v>314</v>
      </c>
      <c r="B48" s="161"/>
      <c r="C48" s="161"/>
      <c r="D48" s="12" t="s">
        <v>365</v>
      </c>
      <c r="E48" s="12"/>
    </row>
    <row r="49" spans="1:5" ht="15">
      <c r="A49" s="161" t="s">
        <v>315</v>
      </c>
      <c r="B49" s="161"/>
      <c r="C49" s="161"/>
      <c r="D49" s="5" t="s">
        <v>316</v>
      </c>
      <c r="E49" s="5"/>
    </row>
    <row r="50" spans="1:5" ht="15">
      <c r="A50" s="161" t="s">
        <v>317</v>
      </c>
      <c r="B50" s="161"/>
      <c r="C50" s="161"/>
      <c r="D50" s="5" t="s">
        <v>318</v>
      </c>
      <c r="E50" s="5">
        <v>10000</v>
      </c>
    </row>
    <row r="51" spans="1:5" ht="15">
      <c r="A51" s="161"/>
      <c r="B51" s="161"/>
      <c r="C51" s="161"/>
      <c r="D51" s="5" t="s">
        <v>319</v>
      </c>
      <c r="E51" s="5">
        <v>10000</v>
      </c>
    </row>
    <row r="52" spans="1:5" ht="15">
      <c r="A52" s="161"/>
      <c r="B52" s="161"/>
      <c r="C52" s="161"/>
      <c r="D52" s="5" t="s">
        <v>320</v>
      </c>
      <c r="E52" s="5"/>
    </row>
    <row r="53" spans="1:5" ht="15">
      <c r="A53" s="161" t="s">
        <v>321</v>
      </c>
      <c r="B53" s="161" t="s">
        <v>322</v>
      </c>
      <c r="C53" s="161"/>
      <c r="D53" s="161"/>
      <c r="E53" s="161"/>
    </row>
    <row r="54" spans="1:5" ht="76.5" customHeight="1">
      <c r="A54" s="161"/>
      <c r="B54" s="162" t="s">
        <v>366</v>
      </c>
      <c r="C54" s="162"/>
      <c r="D54" s="162"/>
      <c r="E54" s="162"/>
    </row>
    <row r="55" spans="1:5" ht="24">
      <c r="A55" s="161" t="s">
        <v>324</v>
      </c>
      <c r="B55" s="6" t="s">
        <v>325</v>
      </c>
      <c r="C55" s="7" t="s">
        <v>326</v>
      </c>
      <c r="D55" s="7" t="s">
        <v>327</v>
      </c>
      <c r="E55" s="7" t="s">
        <v>328</v>
      </c>
    </row>
    <row r="56" spans="1:5" ht="30.75">
      <c r="A56" s="161"/>
      <c r="B56" s="161" t="s">
        <v>329</v>
      </c>
      <c r="C56" s="161" t="s">
        <v>330</v>
      </c>
      <c r="D56" s="5" t="s">
        <v>367</v>
      </c>
      <c r="E56" s="12" t="s">
        <v>368</v>
      </c>
    </row>
    <row r="57" spans="1:5" ht="21">
      <c r="A57" s="161"/>
      <c r="B57" s="161"/>
      <c r="C57" s="161"/>
      <c r="D57" s="5" t="s">
        <v>369</v>
      </c>
      <c r="E57" s="12" t="s">
        <v>370</v>
      </c>
    </row>
    <row r="58" spans="1:5" ht="15">
      <c r="A58" s="161"/>
      <c r="B58" s="161"/>
      <c r="C58" s="161"/>
      <c r="D58" s="5" t="s">
        <v>335</v>
      </c>
      <c r="E58" s="12"/>
    </row>
    <row r="59" spans="1:5" ht="21">
      <c r="A59" s="161"/>
      <c r="B59" s="161"/>
      <c r="C59" s="161" t="s">
        <v>336</v>
      </c>
      <c r="D59" s="5" t="s">
        <v>371</v>
      </c>
      <c r="E59" s="12" t="s">
        <v>372</v>
      </c>
    </row>
    <row r="60" spans="1:5" ht="21">
      <c r="A60" s="161"/>
      <c r="B60" s="161"/>
      <c r="C60" s="161"/>
      <c r="D60" s="5" t="s">
        <v>373</v>
      </c>
      <c r="E60" s="12" t="s">
        <v>374</v>
      </c>
    </row>
    <row r="61" spans="1:5" ht="15">
      <c r="A61" s="161"/>
      <c r="B61" s="161"/>
      <c r="C61" s="161"/>
      <c r="D61" s="5" t="s">
        <v>335</v>
      </c>
      <c r="E61" s="12"/>
    </row>
    <row r="62" spans="1:5" ht="15">
      <c r="A62" s="161"/>
      <c r="B62" s="161"/>
      <c r="C62" s="161" t="s">
        <v>340</v>
      </c>
      <c r="D62" s="5" t="s">
        <v>341</v>
      </c>
      <c r="E62" s="12" t="s">
        <v>375</v>
      </c>
    </row>
    <row r="63" spans="1:5" ht="15">
      <c r="A63" s="161"/>
      <c r="B63" s="161"/>
      <c r="C63" s="161"/>
      <c r="D63" s="5"/>
      <c r="E63" s="12"/>
    </row>
    <row r="64" spans="1:5" ht="15">
      <c r="A64" s="161"/>
      <c r="B64" s="161"/>
      <c r="C64" s="161"/>
      <c r="D64" s="5" t="s">
        <v>335</v>
      </c>
      <c r="E64" s="12"/>
    </row>
    <row r="65" spans="1:5" ht="30.75">
      <c r="A65" s="161"/>
      <c r="B65" s="161"/>
      <c r="C65" s="161" t="s">
        <v>343</v>
      </c>
      <c r="D65" s="5" t="s">
        <v>344</v>
      </c>
      <c r="E65" s="12" t="s">
        <v>345</v>
      </c>
    </row>
    <row r="66" spans="1:5" ht="15">
      <c r="A66" s="161"/>
      <c r="B66" s="161"/>
      <c r="C66" s="161"/>
      <c r="D66" s="5"/>
      <c r="E66" s="12"/>
    </row>
    <row r="67" spans="1:5" ht="15">
      <c r="A67" s="161"/>
      <c r="B67" s="161"/>
      <c r="C67" s="161"/>
      <c r="D67" s="5"/>
      <c r="E67" s="12"/>
    </row>
    <row r="68" spans="1:5" ht="15">
      <c r="A68" s="161"/>
      <c r="B68" s="161"/>
      <c r="C68" s="7" t="s">
        <v>346</v>
      </c>
      <c r="D68" s="12"/>
      <c r="E68" s="7"/>
    </row>
    <row r="69" spans="1:5" ht="15">
      <c r="A69" s="161"/>
      <c r="B69" s="161" t="s">
        <v>347</v>
      </c>
      <c r="C69" s="161" t="s">
        <v>348</v>
      </c>
      <c r="D69" s="5" t="s">
        <v>349</v>
      </c>
      <c r="E69" s="12"/>
    </row>
    <row r="70" spans="1:5" ht="15">
      <c r="A70" s="161"/>
      <c r="B70" s="161"/>
      <c r="C70" s="161"/>
      <c r="D70" s="5" t="s">
        <v>339</v>
      </c>
      <c r="E70" s="12"/>
    </row>
    <row r="71" spans="1:5" ht="15">
      <c r="A71" s="161"/>
      <c r="B71" s="161"/>
      <c r="C71" s="161"/>
      <c r="D71" s="5" t="s">
        <v>335</v>
      </c>
      <c r="E71" s="12"/>
    </row>
    <row r="72" spans="1:5" ht="21">
      <c r="A72" s="161"/>
      <c r="B72" s="161"/>
      <c r="C72" s="161" t="s">
        <v>350</v>
      </c>
      <c r="D72" s="5" t="s">
        <v>376</v>
      </c>
      <c r="E72" s="12" t="s">
        <v>377</v>
      </c>
    </row>
    <row r="73" spans="1:5" ht="21">
      <c r="A73" s="161"/>
      <c r="B73" s="161"/>
      <c r="C73" s="161"/>
      <c r="D73" s="5" t="s">
        <v>378</v>
      </c>
      <c r="E73" s="12" t="s">
        <v>379</v>
      </c>
    </row>
    <row r="74" spans="1:5" ht="15">
      <c r="A74" s="161"/>
      <c r="B74" s="161"/>
      <c r="C74" s="161"/>
      <c r="D74" s="5" t="s">
        <v>335</v>
      </c>
      <c r="E74" s="12"/>
    </row>
    <row r="75" spans="1:5" ht="32.25">
      <c r="A75" s="161"/>
      <c r="B75" s="161"/>
      <c r="C75" s="161" t="s">
        <v>355</v>
      </c>
      <c r="D75" s="5" t="s">
        <v>380</v>
      </c>
      <c r="E75" s="12" t="s">
        <v>381</v>
      </c>
    </row>
    <row r="76" spans="1:5" ht="21">
      <c r="A76" s="161"/>
      <c r="B76" s="161"/>
      <c r="C76" s="161"/>
      <c r="D76" s="5" t="s">
        <v>382</v>
      </c>
      <c r="E76" s="12" t="s">
        <v>383</v>
      </c>
    </row>
    <row r="77" spans="1:5" ht="15">
      <c r="A77" s="161"/>
      <c r="B77" s="161"/>
      <c r="C77" s="161"/>
      <c r="D77" s="5" t="s">
        <v>335</v>
      </c>
      <c r="E77" s="12"/>
    </row>
    <row r="78" spans="1:5" ht="24">
      <c r="A78" s="161"/>
      <c r="B78" s="161"/>
      <c r="C78" s="161" t="s">
        <v>357</v>
      </c>
      <c r="D78" s="11" t="s">
        <v>358</v>
      </c>
      <c r="E78" s="11" t="s">
        <v>359</v>
      </c>
    </row>
    <row r="79" spans="1:5" ht="32.25">
      <c r="A79" s="161"/>
      <c r="B79" s="161"/>
      <c r="C79" s="161"/>
      <c r="D79" s="5" t="s">
        <v>378</v>
      </c>
      <c r="E79" s="12" t="s">
        <v>384</v>
      </c>
    </row>
    <row r="80" spans="1:5" ht="15">
      <c r="A80" s="161"/>
      <c r="B80" s="161"/>
      <c r="C80" s="161"/>
      <c r="D80" s="5" t="s">
        <v>335</v>
      </c>
      <c r="E80" s="12"/>
    </row>
    <row r="81" spans="1:5" ht="15">
      <c r="A81" s="161"/>
      <c r="B81" s="161"/>
      <c r="C81" s="7" t="s">
        <v>346</v>
      </c>
      <c r="D81" s="12"/>
      <c r="E81" s="12"/>
    </row>
    <row r="82" spans="1:5" ht="15">
      <c r="A82" s="161"/>
      <c r="B82" s="161" t="s">
        <v>360</v>
      </c>
      <c r="C82" s="161" t="s">
        <v>361</v>
      </c>
      <c r="D82" s="5" t="s">
        <v>362</v>
      </c>
      <c r="E82" s="13" t="s">
        <v>363</v>
      </c>
    </row>
    <row r="83" spans="1:5" ht="15">
      <c r="A83" s="161"/>
      <c r="B83" s="161"/>
      <c r="C83" s="161"/>
      <c r="D83" s="5" t="s">
        <v>339</v>
      </c>
      <c r="E83" s="7"/>
    </row>
    <row r="84" spans="1:5" ht="15">
      <c r="A84" s="161"/>
      <c r="B84" s="161"/>
      <c r="C84" s="161"/>
      <c r="D84" s="5" t="s">
        <v>335</v>
      </c>
      <c r="E84" s="7"/>
    </row>
    <row r="85" spans="1:5" ht="15">
      <c r="A85" s="161"/>
      <c r="B85" s="161"/>
      <c r="C85" s="7" t="s">
        <v>346</v>
      </c>
      <c r="D85" s="12"/>
      <c r="E85" s="7"/>
    </row>
    <row r="86" spans="1:5" ht="15">
      <c r="A86" s="163" t="s">
        <v>364</v>
      </c>
      <c r="B86" s="164"/>
      <c r="C86" s="163"/>
      <c r="D86" s="163"/>
      <c r="E86" s="163"/>
    </row>
    <row r="88" spans="1:5" ht="15">
      <c r="A88" s="2" t="s">
        <v>33</v>
      </c>
      <c r="B88" s="3"/>
      <c r="C88" s="3"/>
      <c r="D88" s="3"/>
      <c r="E88" s="10"/>
    </row>
    <row r="89" spans="1:5" ht="20.25">
      <c r="A89" s="165" t="s">
        <v>34</v>
      </c>
      <c r="B89" s="165"/>
      <c r="C89" s="165"/>
      <c r="D89" s="165"/>
      <c r="E89" s="165"/>
    </row>
    <row r="90" spans="1:5" ht="15">
      <c r="A90" s="4"/>
      <c r="B90" s="4"/>
      <c r="C90" s="4"/>
      <c r="D90" s="4"/>
      <c r="E90" s="4"/>
    </row>
    <row r="91" spans="1:5" ht="15">
      <c r="A91" s="2"/>
      <c r="B91" s="4"/>
      <c r="C91" s="4"/>
      <c r="D91" s="4"/>
      <c r="E91" s="10"/>
    </row>
    <row r="92" spans="1:5" ht="15">
      <c r="A92" s="161" t="s">
        <v>314</v>
      </c>
      <c r="B92" s="161"/>
      <c r="C92" s="161"/>
      <c r="D92" s="12" t="s">
        <v>385</v>
      </c>
      <c r="E92" s="12"/>
    </row>
    <row r="93" spans="1:5" ht="15">
      <c r="A93" s="161" t="s">
        <v>315</v>
      </c>
      <c r="B93" s="161"/>
      <c r="C93" s="161"/>
      <c r="D93" s="5" t="s">
        <v>316</v>
      </c>
      <c r="E93" s="5"/>
    </row>
    <row r="94" spans="1:5" ht="15">
      <c r="A94" s="161" t="s">
        <v>317</v>
      </c>
      <c r="B94" s="161"/>
      <c r="C94" s="161"/>
      <c r="D94" s="5" t="s">
        <v>318</v>
      </c>
      <c r="E94" s="5">
        <v>10000</v>
      </c>
    </row>
    <row r="95" spans="1:5" ht="15">
      <c r="A95" s="161"/>
      <c r="B95" s="161"/>
      <c r="C95" s="161"/>
      <c r="D95" s="5" t="s">
        <v>319</v>
      </c>
      <c r="E95" s="5">
        <v>10000</v>
      </c>
    </row>
    <row r="96" spans="1:5" ht="15">
      <c r="A96" s="161"/>
      <c r="B96" s="161"/>
      <c r="C96" s="161"/>
      <c r="D96" s="5" t="s">
        <v>320</v>
      </c>
      <c r="E96" s="5"/>
    </row>
    <row r="97" spans="1:5" ht="15">
      <c r="A97" s="161" t="s">
        <v>321</v>
      </c>
      <c r="B97" s="161" t="s">
        <v>322</v>
      </c>
      <c r="C97" s="161"/>
      <c r="D97" s="161"/>
      <c r="E97" s="161"/>
    </row>
    <row r="98" spans="1:5" ht="49.5" customHeight="1">
      <c r="A98" s="161"/>
      <c r="B98" s="162" t="s">
        <v>386</v>
      </c>
      <c r="C98" s="162"/>
      <c r="D98" s="162"/>
      <c r="E98" s="162"/>
    </row>
    <row r="99" spans="1:5" ht="24">
      <c r="A99" s="161" t="s">
        <v>324</v>
      </c>
      <c r="B99" s="6" t="s">
        <v>325</v>
      </c>
      <c r="C99" s="7" t="s">
        <v>326</v>
      </c>
      <c r="D99" s="7" t="s">
        <v>327</v>
      </c>
      <c r="E99" s="7" t="s">
        <v>328</v>
      </c>
    </row>
    <row r="100" spans="1:5" ht="15">
      <c r="A100" s="161"/>
      <c r="B100" s="161" t="s">
        <v>329</v>
      </c>
      <c r="C100" s="161" t="s">
        <v>330</v>
      </c>
      <c r="D100" s="5" t="s">
        <v>387</v>
      </c>
      <c r="E100" s="12" t="s">
        <v>388</v>
      </c>
    </row>
    <row r="101" spans="1:5" ht="15">
      <c r="A101" s="161"/>
      <c r="B101" s="161"/>
      <c r="C101" s="161"/>
      <c r="D101" s="5" t="s">
        <v>389</v>
      </c>
      <c r="E101" s="12" t="s">
        <v>388</v>
      </c>
    </row>
    <row r="102" spans="1:5" ht="15">
      <c r="A102" s="161"/>
      <c r="B102" s="161"/>
      <c r="C102" s="161"/>
      <c r="D102" s="5" t="s">
        <v>335</v>
      </c>
      <c r="E102" s="12"/>
    </row>
    <row r="103" spans="1:5" ht="30.75">
      <c r="A103" s="161"/>
      <c r="B103" s="161"/>
      <c r="C103" s="161" t="s">
        <v>336</v>
      </c>
      <c r="D103" s="5" t="s">
        <v>390</v>
      </c>
      <c r="E103" s="12" t="s">
        <v>391</v>
      </c>
    </row>
    <row r="104" spans="1:5" ht="15">
      <c r="A104" s="161"/>
      <c r="B104" s="161"/>
      <c r="C104" s="161"/>
      <c r="D104" s="5"/>
      <c r="E104" s="12"/>
    </row>
    <row r="105" spans="1:5" ht="15">
      <c r="A105" s="161"/>
      <c r="B105" s="161"/>
      <c r="C105" s="161"/>
      <c r="D105" s="5" t="s">
        <v>335</v>
      </c>
      <c r="E105" s="12"/>
    </row>
    <row r="106" spans="1:5" ht="30.75">
      <c r="A106" s="161"/>
      <c r="B106" s="161"/>
      <c r="C106" s="161" t="s">
        <v>340</v>
      </c>
      <c r="D106" s="5" t="s">
        <v>392</v>
      </c>
      <c r="E106" s="12" t="s">
        <v>393</v>
      </c>
    </row>
    <row r="107" spans="1:5" ht="15">
      <c r="A107" s="161"/>
      <c r="B107" s="161"/>
      <c r="C107" s="161"/>
      <c r="D107" s="5" t="s">
        <v>339</v>
      </c>
      <c r="E107" s="12"/>
    </row>
    <row r="108" spans="1:5" ht="15">
      <c r="A108" s="161"/>
      <c r="B108" s="161"/>
      <c r="C108" s="161"/>
      <c r="D108" s="5" t="s">
        <v>335</v>
      </c>
      <c r="E108" s="12"/>
    </row>
    <row r="109" spans="1:5" ht="30.75">
      <c r="A109" s="161"/>
      <c r="B109" s="161"/>
      <c r="C109" s="161" t="s">
        <v>343</v>
      </c>
      <c r="D109" s="5" t="s">
        <v>344</v>
      </c>
      <c r="E109" s="12" t="s">
        <v>345</v>
      </c>
    </row>
    <row r="110" spans="1:5" ht="15">
      <c r="A110" s="161"/>
      <c r="B110" s="161"/>
      <c r="C110" s="161"/>
      <c r="D110" s="5" t="s">
        <v>339</v>
      </c>
      <c r="E110" s="12"/>
    </row>
    <row r="111" spans="1:5" ht="15">
      <c r="A111" s="161"/>
      <c r="B111" s="161"/>
      <c r="C111" s="161"/>
      <c r="D111" s="5" t="s">
        <v>335</v>
      </c>
      <c r="E111" s="12"/>
    </row>
    <row r="112" spans="1:5" ht="15">
      <c r="A112" s="161"/>
      <c r="B112" s="161"/>
      <c r="C112" s="7" t="s">
        <v>346</v>
      </c>
      <c r="D112" s="12"/>
      <c r="E112" s="7"/>
    </row>
    <row r="113" spans="1:5" ht="15">
      <c r="A113" s="161"/>
      <c r="B113" s="161" t="s">
        <v>347</v>
      </c>
      <c r="C113" s="161" t="s">
        <v>348</v>
      </c>
      <c r="D113" s="5" t="s">
        <v>349</v>
      </c>
      <c r="E113" s="12"/>
    </row>
    <row r="114" spans="1:5" ht="15">
      <c r="A114" s="161"/>
      <c r="B114" s="161"/>
      <c r="C114" s="161"/>
      <c r="D114" s="5" t="s">
        <v>339</v>
      </c>
      <c r="E114" s="12"/>
    </row>
    <row r="115" spans="1:5" ht="15">
      <c r="A115" s="161"/>
      <c r="B115" s="161"/>
      <c r="C115" s="161"/>
      <c r="D115" s="5" t="s">
        <v>335</v>
      </c>
      <c r="E115" s="12"/>
    </row>
    <row r="116" spans="1:5" ht="15">
      <c r="A116" s="161"/>
      <c r="B116" s="161"/>
      <c r="C116" s="161" t="s">
        <v>350</v>
      </c>
      <c r="D116" s="5" t="s">
        <v>394</v>
      </c>
      <c r="E116" s="12" t="s">
        <v>395</v>
      </c>
    </row>
    <row r="117" spans="1:5" ht="15">
      <c r="A117" s="161"/>
      <c r="B117" s="161"/>
      <c r="C117" s="161"/>
      <c r="D117" s="5" t="s">
        <v>339</v>
      </c>
      <c r="E117" s="12"/>
    </row>
    <row r="118" spans="1:5" ht="15">
      <c r="A118" s="161"/>
      <c r="B118" s="161"/>
      <c r="C118" s="161"/>
      <c r="D118" s="5" t="s">
        <v>335</v>
      </c>
      <c r="E118" s="12"/>
    </row>
    <row r="119" spans="1:5" ht="15">
      <c r="A119" s="161"/>
      <c r="B119" s="161"/>
      <c r="C119" s="161" t="s">
        <v>355</v>
      </c>
      <c r="D119" s="5" t="s">
        <v>396</v>
      </c>
      <c r="E119" s="12" t="s">
        <v>397</v>
      </c>
    </row>
    <row r="120" spans="1:5" ht="15">
      <c r="A120" s="161"/>
      <c r="B120" s="161"/>
      <c r="C120" s="161"/>
      <c r="D120" s="5" t="s">
        <v>339</v>
      </c>
      <c r="E120" s="12"/>
    </row>
    <row r="121" spans="1:5" ht="15">
      <c r="A121" s="161"/>
      <c r="B121" s="161"/>
      <c r="C121" s="161"/>
      <c r="D121" s="5" t="s">
        <v>335</v>
      </c>
      <c r="E121" s="12"/>
    </row>
    <row r="122" spans="1:5" ht="36">
      <c r="A122" s="161"/>
      <c r="B122" s="161"/>
      <c r="C122" s="161" t="s">
        <v>357</v>
      </c>
      <c r="D122" s="11" t="s">
        <v>398</v>
      </c>
      <c r="E122" s="11" t="s">
        <v>399</v>
      </c>
    </row>
    <row r="123" spans="1:5" ht="15">
      <c r="A123" s="161"/>
      <c r="B123" s="161"/>
      <c r="C123" s="161"/>
      <c r="D123" s="5" t="s">
        <v>339</v>
      </c>
      <c r="E123" s="12"/>
    </row>
    <row r="124" spans="1:5" ht="15">
      <c r="A124" s="161"/>
      <c r="B124" s="161"/>
      <c r="C124" s="161"/>
      <c r="D124" s="5" t="s">
        <v>335</v>
      </c>
      <c r="E124" s="12"/>
    </row>
    <row r="125" spans="1:5" ht="15">
      <c r="A125" s="161"/>
      <c r="B125" s="161"/>
      <c r="C125" s="7" t="s">
        <v>346</v>
      </c>
      <c r="D125" s="12"/>
      <c r="E125" s="12"/>
    </row>
    <row r="126" spans="1:5" ht="15">
      <c r="A126" s="161"/>
      <c r="B126" s="161" t="s">
        <v>360</v>
      </c>
      <c r="C126" s="161" t="s">
        <v>361</v>
      </c>
      <c r="D126" s="5" t="s">
        <v>362</v>
      </c>
      <c r="E126" s="13" t="s">
        <v>363</v>
      </c>
    </row>
    <row r="127" spans="1:5" ht="15">
      <c r="A127" s="161"/>
      <c r="B127" s="161"/>
      <c r="C127" s="161"/>
      <c r="D127" s="5" t="s">
        <v>339</v>
      </c>
      <c r="E127" s="7"/>
    </row>
    <row r="128" spans="1:5" ht="15">
      <c r="A128" s="161"/>
      <c r="B128" s="161"/>
      <c r="C128" s="161"/>
      <c r="D128" s="5" t="s">
        <v>335</v>
      </c>
      <c r="E128" s="7"/>
    </row>
    <row r="129" spans="1:5" ht="15">
      <c r="A129" s="161"/>
      <c r="B129" s="161"/>
      <c r="C129" s="7" t="s">
        <v>346</v>
      </c>
      <c r="D129" s="12"/>
      <c r="E129" s="7"/>
    </row>
    <row r="130" spans="1:5" ht="15">
      <c r="A130" s="163" t="s">
        <v>364</v>
      </c>
      <c r="B130" s="164"/>
      <c r="C130" s="163"/>
      <c r="D130" s="163"/>
      <c r="E130" s="163"/>
    </row>
    <row r="132" spans="1:5" ht="15">
      <c r="A132" s="2" t="s">
        <v>33</v>
      </c>
      <c r="B132" s="3"/>
      <c r="C132" s="3"/>
      <c r="D132" s="3"/>
      <c r="E132" s="10"/>
    </row>
    <row r="133" spans="1:5" ht="20.25">
      <c r="A133" s="165" t="s">
        <v>34</v>
      </c>
      <c r="B133" s="165"/>
      <c r="C133" s="165"/>
      <c r="D133" s="165"/>
      <c r="E133" s="165"/>
    </row>
    <row r="134" spans="1:5" ht="15">
      <c r="A134" s="4"/>
      <c r="B134" s="4"/>
      <c r="C134" s="4"/>
      <c r="D134" s="4"/>
      <c r="E134" s="4"/>
    </row>
    <row r="135" spans="1:5" ht="15">
      <c r="A135" s="2"/>
      <c r="B135" s="4"/>
      <c r="C135" s="4"/>
      <c r="D135" s="4"/>
      <c r="E135" s="10"/>
    </row>
    <row r="136" spans="1:5" ht="15">
      <c r="A136" s="161" t="s">
        <v>314</v>
      </c>
      <c r="B136" s="161"/>
      <c r="C136" s="161"/>
      <c r="D136" s="12" t="s">
        <v>266</v>
      </c>
      <c r="E136" s="12"/>
    </row>
    <row r="137" spans="1:5" ht="15">
      <c r="A137" s="161" t="s">
        <v>315</v>
      </c>
      <c r="B137" s="161"/>
      <c r="C137" s="161"/>
      <c r="D137" s="5" t="s">
        <v>316</v>
      </c>
      <c r="E137" s="5"/>
    </row>
    <row r="138" spans="1:5" ht="15">
      <c r="A138" s="161" t="s">
        <v>317</v>
      </c>
      <c r="B138" s="161"/>
      <c r="C138" s="161"/>
      <c r="D138" s="5" t="s">
        <v>318</v>
      </c>
      <c r="E138" s="5">
        <v>30000</v>
      </c>
    </row>
    <row r="139" spans="1:5" ht="15">
      <c r="A139" s="161"/>
      <c r="B139" s="161"/>
      <c r="C139" s="161"/>
      <c r="D139" s="5" t="s">
        <v>319</v>
      </c>
      <c r="E139" s="5">
        <v>30000</v>
      </c>
    </row>
    <row r="140" spans="1:5" ht="15">
      <c r="A140" s="161"/>
      <c r="B140" s="161"/>
      <c r="C140" s="161"/>
      <c r="D140" s="5" t="s">
        <v>320</v>
      </c>
      <c r="E140" s="5"/>
    </row>
    <row r="141" spans="1:5" ht="15">
      <c r="A141" s="161" t="s">
        <v>321</v>
      </c>
      <c r="B141" s="161" t="s">
        <v>322</v>
      </c>
      <c r="C141" s="161"/>
      <c r="D141" s="161"/>
      <c r="E141" s="161"/>
    </row>
    <row r="142" spans="1:5" ht="60.75" customHeight="1">
      <c r="A142" s="161"/>
      <c r="B142" s="162" t="s">
        <v>400</v>
      </c>
      <c r="C142" s="162"/>
      <c r="D142" s="162"/>
      <c r="E142" s="162"/>
    </row>
    <row r="143" spans="1:5" ht="24">
      <c r="A143" s="161" t="s">
        <v>324</v>
      </c>
      <c r="B143" s="6" t="s">
        <v>325</v>
      </c>
      <c r="C143" s="7" t="s">
        <v>326</v>
      </c>
      <c r="D143" s="7" t="s">
        <v>327</v>
      </c>
      <c r="E143" s="7" t="s">
        <v>328</v>
      </c>
    </row>
    <row r="144" spans="1:5" ht="30.75">
      <c r="A144" s="161"/>
      <c r="B144" s="161" t="s">
        <v>329</v>
      </c>
      <c r="C144" s="161" t="s">
        <v>330</v>
      </c>
      <c r="D144" s="5" t="s">
        <v>401</v>
      </c>
      <c r="E144" s="12" t="s">
        <v>402</v>
      </c>
    </row>
    <row r="145" spans="1:5" ht="30.75">
      <c r="A145" s="161"/>
      <c r="B145" s="161"/>
      <c r="C145" s="161"/>
      <c r="D145" s="5" t="s">
        <v>403</v>
      </c>
      <c r="E145" s="12" t="s">
        <v>404</v>
      </c>
    </row>
    <row r="146" spans="1:5" ht="15">
      <c r="A146" s="161"/>
      <c r="B146" s="161"/>
      <c r="C146" s="161"/>
      <c r="D146" s="5" t="s">
        <v>335</v>
      </c>
      <c r="E146" s="12"/>
    </row>
    <row r="147" spans="1:5" ht="30.75">
      <c r="A147" s="161"/>
      <c r="B147" s="161"/>
      <c r="C147" s="161" t="s">
        <v>336</v>
      </c>
      <c r="D147" s="5" t="s">
        <v>405</v>
      </c>
      <c r="E147" s="12" t="s">
        <v>406</v>
      </c>
    </row>
    <row r="148" spans="1:5" ht="15">
      <c r="A148" s="161"/>
      <c r="B148" s="161"/>
      <c r="C148" s="161"/>
      <c r="D148" s="5" t="s">
        <v>407</v>
      </c>
      <c r="E148" s="12" t="s">
        <v>408</v>
      </c>
    </row>
    <row r="149" spans="1:5" ht="15">
      <c r="A149" s="161"/>
      <c r="B149" s="161"/>
      <c r="C149" s="161"/>
      <c r="D149" s="5" t="s">
        <v>335</v>
      </c>
      <c r="E149" s="12"/>
    </row>
    <row r="150" spans="1:5" ht="15">
      <c r="A150" s="161"/>
      <c r="B150" s="161"/>
      <c r="C150" s="161" t="s">
        <v>340</v>
      </c>
      <c r="D150" s="5" t="s">
        <v>409</v>
      </c>
      <c r="E150" s="12" t="s">
        <v>410</v>
      </c>
    </row>
    <row r="151" spans="1:5" ht="15">
      <c r="A151" s="161"/>
      <c r="B151" s="161"/>
      <c r="C151" s="161"/>
      <c r="D151" s="5" t="s">
        <v>339</v>
      </c>
      <c r="E151" s="12"/>
    </row>
    <row r="152" spans="1:5" ht="15">
      <c r="A152" s="161"/>
      <c r="B152" s="161"/>
      <c r="C152" s="161"/>
      <c r="D152" s="5" t="s">
        <v>335</v>
      </c>
      <c r="E152" s="12"/>
    </row>
    <row r="153" spans="1:5" ht="30.75">
      <c r="A153" s="161"/>
      <c r="B153" s="161"/>
      <c r="C153" s="161" t="s">
        <v>343</v>
      </c>
      <c r="D153" s="5" t="s">
        <v>344</v>
      </c>
      <c r="E153" s="12" t="s">
        <v>345</v>
      </c>
    </row>
    <row r="154" spans="1:5" ht="15">
      <c r="A154" s="161"/>
      <c r="B154" s="161"/>
      <c r="C154" s="161"/>
      <c r="D154" s="5" t="s">
        <v>339</v>
      </c>
      <c r="E154" s="12"/>
    </row>
    <row r="155" spans="1:5" ht="15">
      <c r="A155" s="161"/>
      <c r="B155" s="161"/>
      <c r="C155" s="161"/>
      <c r="D155" s="5" t="s">
        <v>335</v>
      </c>
      <c r="E155" s="12"/>
    </row>
    <row r="156" spans="1:5" ht="15">
      <c r="A156" s="161"/>
      <c r="B156" s="161"/>
      <c r="C156" s="7" t="s">
        <v>346</v>
      </c>
      <c r="D156" s="12"/>
      <c r="E156" s="7"/>
    </row>
    <row r="157" spans="1:5" ht="15">
      <c r="A157" s="161"/>
      <c r="B157" s="161" t="s">
        <v>347</v>
      </c>
      <c r="C157" s="161" t="s">
        <v>348</v>
      </c>
      <c r="D157" s="5" t="s">
        <v>349</v>
      </c>
      <c r="E157" s="12"/>
    </row>
    <row r="158" spans="1:5" ht="15">
      <c r="A158" s="161"/>
      <c r="B158" s="161"/>
      <c r="C158" s="161"/>
      <c r="D158" s="5" t="s">
        <v>339</v>
      </c>
      <c r="E158" s="12"/>
    </row>
    <row r="159" spans="1:5" ht="15">
      <c r="A159" s="161"/>
      <c r="B159" s="161"/>
      <c r="C159" s="161"/>
      <c r="D159" s="5" t="s">
        <v>335</v>
      </c>
      <c r="E159" s="12"/>
    </row>
    <row r="160" spans="1:5" ht="30.75">
      <c r="A160" s="161"/>
      <c r="B160" s="161"/>
      <c r="C160" s="161" t="s">
        <v>350</v>
      </c>
      <c r="D160" s="5" t="s">
        <v>411</v>
      </c>
      <c r="E160" s="12" t="s">
        <v>412</v>
      </c>
    </row>
    <row r="161" spans="1:5" ht="15">
      <c r="A161" s="161"/>
      <c r="B161" s="161"/>
      <c r="C161" s="161"/>
      <c r="D161" s="5" t="s">
        <v>339</v>
      </c>
      <c r="E161" s="12"/>
    </row>
    <row r="162" spans="1:5" ht="15">
      <c r="A162" s="161"/>
      <c r="B162" s="161"/>
      <c r="C162" s="161"/>
      <c r="D162" s="5" t="s">
        <v>335</v>
      </c>
      <c r="E162" s="12"/>
    </row>
    <row r="163" spans="1:5" ht="30.75">
      <c r="A163" s="161"/>
      <c r="B163" s="161"/>
      <c r="C163" s="161" t="s">
        <v>355</v>
      </c>
      <c r="D163" s="5" t="s">
        <v>413</v>
      </c>
      <c r="E163" s="12" t="s">
        <v>414</v>
      </c>
    </row>
    <row r="164" spans="1:5" ht="15">
      <c r="A164" s="161"/>
      <c r="B164" s="161"/>
      <c r="C164" s="161"/>
      <c r="D164" s="5" t="s">
        <v>339</v>
      </c>
      <c r="E164" s="12"/>
    </row>
    <row r="165" spans="1:5" ht="15">
      <c r="A165" s="161"/>
      <c r="B165" s="161"/>
      <c r="C165" s="161"/>
      <c r="D165" s="5" t="s">
        <v>335</v>
      </c>
      <c r="E165" s="12"/>
    </row>
    <row r="166" spans="1:5" ht="36">
      <c r="A166" s="161"/>
      <c r="B166" s="161"/>
      <c r="C166" s="161" t="s">
        <v>357</v>
      </c>
      <c r="D166" s="11" t="s">
        <v>415</v>
      </c>
      <c r="E166" s="11" t="s">
        <v>416</v>
      </c>
    </row>
    <row r="167" spans="1:5" ht="15">
      <c r="A167" s="161"/>
      <c r="B167" s="161"/>
      <c r="C167" s="161"/>
      <c r="D167" s="5" t="s">
        <v>339</v>
      </c>
      <c r="E167" s="12"/>
    </row>
    <row r="168" spans="1:5" ht="15">
      <c r="A168" s="161"/>
      <c r="B168" s="161"/>
      <c r="C168" s="161"/>
      <c r="D168" s="5" t="s">
        <v>335</v>
      </c>
      <c r="E168" s="12"/>
    </row>
    <row r="169" spans="1:5" ht="15">
      <c r="A169" s="161"/>
      <c r="B169" s="161"/>
      <c r="C169" s="7" t="s">
        <v>346</v>
      </c>
      <c r="D169" s="12"/>
      <c r="E169" s="12"/>
    </row>
    <row r="170" spans="1:5" ht="15">
      <c r="A170" s="161"/>
      <c r="B170" s="161" t="s">
        <v>360</v>
      </c>
      <c r="C170" s="161" t="s">
        <v>361</v>
      </c>
      <c r="D170" s="5" t="s">
        <v>362</v>
      </c>
      <c r="E170" s="13" t="s">
        <v>363</v>
      </c>
    </row>
    <row r="171" spans="1:5" ht="15">
      <c r="A171" s="161"/>
      <c r="B171" s="161"/>
      <c r="C171" s="161"/>
      <c r="D171" s="5" t="s">
        <v>339</v>
      </c>
      <c r="E171" s="7"/>
    </row>
    <row r="172" spans="1:5" ht="15">
      <c r="A172" s="161"/>
      <c r="B172" s="161"/>
      <c r="C172" s="161"/>
      <c r="D172" s="5" t="s">
        <v>335</v>
      </c>
      <c r="E172" s="7"/>
    </row>
    <row r="173" spans="1:5" ht="15">
      <c r="A173" s="161"/>
      <c r="B173" s="161"/>
      <c r="C173" s="7" t="s">
        <v>346</v>
      </c>
      <c r="D173" s="12"/>
      <c r="E173" s="7"/>
    </row>
    <row r="174" spans="1:5" ht="15">
      <c r="A174" s="163" t="s">
        <v>364</v>
      </c>
      <c r="B174" s="164"/>
      <c r="C174" s="163"/>
      <c r="D174" s="163"/>
      <c r="E174" s="163"/>
    </row>
    <row r="176" spans="1:5" ht="15">
      <c r="A176" s="2" t="s">
        <v>33</v>
      </c>
      <c r="B176" s="3"/>
      <c r="C176" s="3"/>
      <c r="D176" s="3"/>
      <c r="E176" s="10"/>
    </row>
    <row r="177" spans="1:5" ht="20.25">
      <c r="A177" s="165" t="s">
        <v>34</v>
      </c>
      <c r="B177" s="165"/>
      <c r="C177" s="165"/>
      <c r="D177" s="165"/>
      <c r="E177" s="165"/>
    </row>
    <row r="178" spans="1:5" ht="15">
      <c r="A178" s="4"/>
      <c r="B178" s="4"/>
      <c r="C178" s="4"/>
      <c r="D178" s="4"/>
      <c r="E178" s="4"/>
    </row>
    <row r="179" spans="1:5" ht="15">
      <c r="A179" s="2"/>
      <c r="B179" s="4"/>
      <c r="C179" s="4"/>
      <c r="D179" s="4"/>
      <c r="E179" s="10"/>
    </row>
    <row r="180" spans="1:5" ht="15">
      <c r="A180" s="161" t="s">
        <v>314</v>
      </c>
      <c r="B180" s="161"/>
      <c r="C180" s="161"/>
      <c r="D180" s="12" t="s">
        <v>267</v>
      </c>
      <c r="E180" s="12"/>
    </row>
    <row r="181" spans="1:5" ht="15">
      <c r="A181" s="161" t="s">
        <v>315</v>
      </c>
      <c r="B181" s="161"/>
      <c r="C181" s="161"/>
      <c r="D181" s="5" t="s">
        <v>316</v>
      </c>
      <c r="E181" s="5"/>
    </row>
    <row r="182" spans="1:5" ht="15">
      <c r="A182" s="161" t="s">
        <v>317</v>
      </c>
      <c r="B182" s="161"/>
      <c r="C182" s="161"/>
      <c r="D182" s="5" t="s">
        <v>318</v>
      </c>
      <c r="E182" s="5">
        <v>10000</v>
      </c>
    </row>
    <row r="183" spans="1:5" ht="15">
      <c r="A183" s="161"/>
      <c r="B183" s="161"/>
      <c r="C183" s="161"/>
      <c r="D183" s="5" t="s">
        <v>319</v>
      </c>
      <c r="E183" s="5">
        <v>10000</v>
      </c>
    </row>
    <row r="184" spans="1:5" ht="15">
      <c r="A184" s="161"/>
      <c r="B184" s="161"/>
      <c r="C184" s="161"/>
      <c r="D184" s="5" t="s">
        <v>320</v>
      </c>
      <c r="E184" s="5"/>
    </row>
    <row r="185" spans="1:5" ht="15">
      <c r="A185" s="161" t="s">
        <v>321</v>
      </c>
      <c r="B185" s="161" t="s">
        <v>322</v>
      </c>
      <c r="C185" s="161"/>
      <c r="D185" s="161"/>
      <c r="E185" s="161"/>
    </row>
    <row r="186" spans="1:5" ht="43.5" customHeight="1">
      <c r="A186" s="161"/>
      <c r="B186" s="162" t="s">
        <v>417</v>
      </c>
      <c r="C186" s="162"/>
      <c r="D186" s="162"/>
      <c r="E186" s="162"/>
    </row>
    <row r="187" spans="1:5" ht="24">
      <c r="A187" s="161" t="s">
        <v>324</v>
      </c>
      <c r="B187" s="6" t="s">
        <v>325</v>
      </c>
      <c r="C187" s="7" t="s">
        <v>326</v>
      </c>
      <c r="D187" s="7" t="s">
        <v>327</v>
      </c>
      <c r="E187" s="7" t="s">
        <v>328</v>
      </c>
    </row>
    <row r="188" spans="1:5" ht="30.75">
      <c r="A188" s="161"/>
      <c r="B188" s="161" t="s">
        <v>329</v>
      </c>
      <c r="C188" s="161" t="s">
        <v>330</v>
      </c>
      <c r="D188" s="5" t="s">
        <v>418</v>
      </c>
      <c r="E188" s="12" t="s">
        <v>419</v>
      </c>
    </row>
    <row r="189" spans="1:5" ht="15">
      <c r="A189" s="161"/>
      <c r="B189" s="161"/>
      <c r="C189" s="161"/>
      <c r="D189" s="5" t="s">
        <v>339</v>
      </c>
      <c r="E189" s="12"/>
    </row>
    <row r="190" spans="1:5" ht="15">
      <c r="A190" s="161"/>
      <c r="B190" s="161"/>
      <c r="C190" s="161"/>
      <c r="D190" s="5" t="s">
        <v>335</v>
      </c>
      <c r="E190" s="12"/>
    </row>
    <row r="191" spans="1:5" ht="21">
      <c r="A191" s="161"/>
      <c r="B191" s="161"/>
      <c r="C191" s="161" t="s">
        <v>336</v>
      </c>
      <c r="D191" s="5" t="s">
        <v>420</v>
      </c>
      <c r="E191" s="12" t="s">
        <v>421</v>
      </c>
    </row>
    <row r="192" spans="1:5" ht="15">
      <c r="A192" s="161"/>
      <c r="B192" s="161"/>
      <c r="C192" s="161"/>
      <c r="D192" s="5"/>
      <c r="E192" s="12"/>
    </row>
    <row r="193" spans="1:5" ht="15">
      <c r="A193" s="161"/>
      <c r="B193" s="161"/>
      <c r="C193" s="161"/>
      <c r="D193" s="5" t="s">
        <v>335</v>
      </c>
      <c r="E193" s="12"/>
    </row>
    <row r="194" spans="1:5" ht="15">
      <c r="A194" s="161"/>
      <c r="B194" s="161"/>
      <c r="C194" s="161" t="s">
        <v>340</v>
      </c>
      <c r="D194" s="5" t="s">
        <v>409</v>
      </c>
      <c r="E194" s="12" t="s">
        <v>410</v>
      </c>
    </row>
    <row r="195" spans="1:5" ht="15">
      <c r="A195" s="161"/>
      <c r="B195" s="161"/>
      <c r="C195" s="161"/>
      <c r="D195" s="5" t="s">
        <v>339</v>
      </c>
      <c r="E195" s="12"/>
    </row>
    <row r="196" spans="1:5" ht="15">
      <c r="A196" s="161"/>
      <c r="B196" s="161"/>
      <c r="C196" s="161"/>
      <c r="D196" s="5" t="s">
        <v>335</v>
      </c>
      <c r="E196" s="12"/>
    </row>
    <row r="197" spans="1:5" ht="30.75">
      <c r="A197" s="161"/>
      <c r="B197" s="161"/>
      <c r="C197" s="161" t="s">
        <v>343</v>
      </c>
      <c r="D197" s="5" t="s">
        <v>344</v>
      </c>
      <c r="E197" s="12" t="s">
        <v>345</v>
      </c>
    </row>
    <row r="198" spans="1:5" ht="15">
      <c r="A198" s="161"/>
      <c r="B198" s="161"/>
      <c r="C198" s="161"/>
      <c r="D198" s="5" t="s">
        <v>339</v>
      </c>
      <c r="E198" s="12"/>
    </row>
    <row r="199" spans="1:5" ht="15">
      <c r="A199" s="161"/>
      <c r="B199" s="161"/>
      <c r="C199" s="161"/>
      <c r="D199" s="5" t="s">
        <v>335</v>
      </c>
      <c r="E199" s="12"/>
    </row>
    <row r="200" spans="1:5" ht="15">
      <c r="A200" s="161"/>
      <c r="B200" s="161"/>
      <c r="C200" s="7" t="s">
        <v>346</v>
      </c>
      <c r="D200" s="12"/>
      <c r="E200" s="7"/>
    </row>
    <row r="201" spans="1:5" ht="15">
      <c r="A201" s="161"/>
      <c r="B201" s="161" t="s">
        <v>347</v>
      </c>
      <c r="C201" s="161" t="s">
        <v>348</v>
      </c>
      <c r="D201" s="5" t="s">
        <v>349</v>
      </c>
      <c r="E201" s="12"/>
    </row>
    <row r="202" spans="1:5" ht="15">
      <c r="A202" s="161"/>
      <c r="B202" s="161"/>
      <c r="C202" s="161"/>
      <c r="D202" s="5" t="s">
        <v>339</v>
      </c>
      <c r="E202" s="12"/>
    </row>
    <row r="203" spans="1:5" ht="15">
      <c r="A203" s="161"/>
      <c r="B203" s="161"/>
      <c r="C203" s="161"/>
      <c r="D203" s="5" t="s">
        <v>335</v>
      </c>
      <c r="E203" s="12"/>
    </row>
    <row r="204" spans="1:5" ht="30.75">
      <c r="A204" s="161"/>
      <c r="B204" s="161"/>
      <c r="C204" s="161" t="s">
        <v>350</v>
      </c>
      <c r="D204" s="5" t="s">
        <v>422</v>
      </c>
      <c r="E204" s="12" t="s">
        <v>423</v>
      </c>
    </row>
    <row r="205" spans="1:5" ht="15">
      <c r="A205" s="161"/>
      <c r="B205" s="161"/>
      <c r="C205" s="161"/>
      <c r="D205" s="5" t="s">
        <v>339</v>
      </c>
      <c r="E205" s="12"/>
    </row>
    <row r="206" spans="1:5" ht="15">
      <c r="A206" s="161"/>
      <c r="B206" s="161"/>
      <c r="C206" s="161"/>
      <c r="D206" s="5" t="s">
        <v>335</v>
      </c>
      <c r="E206" s="12"/>
    </row>
    <row r="207" spans="1:5" ht="21">
      <c r="A207" s="161"/>
      <c r="B207" s="161"/>
      <c r="C207" s="161" t="s">
        <v>355</v>
      </c>
      <c r="D207" s="5" t="s">
        <v>424</v>
      </c>
      <c r="E207" s="12" t="s">
        <v>414</v>
      </c>
    </row>
    <row r="208" spans="1:5" ht="15">
      <c r="A208" s="161"/>
      <c r="B208" s="161"/>
      <c r="C208" s="161"/>
      <c r="D208" s="5" t="s">
        <v>339</v>
      </c>
      <c r="E208" s="12"/>
    </row>
    <row r="209" spans="1:5" ht="15">
      <c r="A209" s="161"/>
      <c r="B209" s="161"/>
      <c r="C209" s="161"/>
      <c r="D209" s="5" t="s">
        <v>335</v>
      </c>
      <c r="E209" s="12"/>
    </row>
    <row r="210" spans="1:5" ht="36">
      <c r="A210" s="161"/>
      <c r="B210" s="161"/>
      <c r="C210" s="161" t="s">
        <v>357</v>
      </c>
      <c r="D210" s="11" t="s">
        <v>425</v>
      </c>
      <c r="E210" s="11" t="s">
        <v>426</v>
      </c>
    </row>
    <row r="211" spans="1:5" ht="15">
      <c r="A211" s="161"/>
      <c r="B211" s="161"/>
      <c r="C211" s="161"/>
      <c r="D211" s="5" t="s">
        <v>339</v>
      </c>
      <c r="E211" s="12"/>
    </row>
    <row r="212" spans="1:5" ht="15">
      <c r="A212" s="161"/>
      <c r="B212" s="161"/>
      <c r="C212" s="161"/>
      <c r="D212" s="5" t="s">
        <v>335</v>
      </c>
      <c r="E212" s="12"/>
    </row>
    <row r="213" spans="1:5" ht="15">
      <c r="A213" s="161"/>
      <c r="B213" s="161"/>
      <c r="C213" s="7" t="s">
        <v>346</v>
      </c>
      <c r="D213" s="12"/>
      <c r="E213" s="12"/>
    </row>
    <row r="214" spans="1:5" ht="15">
      <c r="A214" s="161"/>
      <c r="B214" s="161" t="s">
        <v>360</v>
      </c>
      <c r="C214" s="161" t="s">
        <v>361</v>
      </c>
      <c r="D214" s="5" t="s">
        <v>362</v>
      </c>
      <c r="E214" s="13" t="s">
        <v>363</v>
      </c>
    </row>
    <row r="215" spans="1:5" ht="15">
      <c r="A215" s="161"/>
      <c r="B215" s="161"/>
      <c r="C215" s="161"/>
      <c r="D215" s="5" t="s">
        <v>339</v>
      </c>
      <c r="E215" s="7"/>
    </row>
    <row r="216" spans="1:5" ht="15">
      <c r="A216" s="161"/>
      <c r="B216" s="161"/>
      <c r="C216" s="161"/>
      <c r="D216" s="5" t="s">
        <v>335</v>
      </c>
      <c r="E216" s="7"/>
    </row>
    <row r="217" spans="1:5" ht="15">
      <c r="A217" s="161"/>
      <c r="B217" s="161"/>
      <c r="C217" s="7" t="s">
        <v>346</v>
      </c>
      <c r="D217" s="12"/>
      <c r="E217" s="7"/>
    </row>
    <row r="218" spans="1:5" ht="15">
      <c r="A218" s="163" t="s">
        <v>364</v>
      </c>
      <c r="B218" s="164"/>
      <c r="C218" s="163"/>
      <c r="D218" s="163"/>
      <c r="E218" s="163"/>
    </row>
    <row r="220" spans="1:5" ht="15">
      <c r="A220" s="2" t="s">
        <v>33</v>
      </c>
      <c r="B220" s="3"/>
      <c r="C220" s="3"/>
      <c r="D220" s="3"/>
      <c r="E220" s="10"/>
    </row>
    <row r="221" spans="1:5" ht="20.25">
      <c r="A221" s="165" t="s">
        <v>34</v>
      </c>
      <c r="B221" s="165"/>
      <c r="C221" s="165"/>
      <c r="D221" s="165"/>
      <c r="E221" s="165"/>
    </row>
    <row r="222" spans="1:5" ht="15">
      <c r="A222" s="4"/>
      <c r="B222" s="4"/>
      <c r="C222" s="4"/>
      <c r="D222" s="4"/>
      <c r="E222" s="4"/>
    </row>
    <row r="223" spans="1:5" ht="15">
      <c r="A223" s="2"/>
      <c r="B223" s="4"/>
      <c r="C223" s="4"/>
      <c r="D223" s="4"/>
      <c r="E223" s="10"/>
    </row>
    <row r="224" spans="1:5" ht="15">
      <c r="A224" s="161" t="s">
        <v>314</v>
      </c>
      <c r="B224" s="161"/>
      <c r="C224" s="161"/>
      <c r="D224" s="12" t="s">
        <v>268</v>
      </c>
      <c r="E224" s="12"/>
    </row>
    <row r="225" spans="1:5" ht="15">
      <c r="A225" s="161" t="s">
        <v>315</v>
      </c>
      <c r="B225" s="161"/>
      <c r="C225" s="161"/>
      <c r="D225" s="5" t="s">
        <v>316</v>
      </c>
      <c r="E225" s="5"/>
    </row>
    <row r="226" spans="1:5" ht="15">
      <c r="A226" s="161" t="s">
        <v>317</v>
      </c>
      <c r="B226" s="161"/>
      <c r="C226" s="161"/>
      <c r="D226" s="5" t="s">
        <v>318</v>
      </c>
      <c r="E226" s="5">
        <v>10000</v>
      </c>
    </row>
    <row r="227" spans="1:5" ht="15">
      <c r="A227" s="161"/>
      <c r="B227" s="161"/>
      <c r="C227" s="161"/>
      <c r="D227" s="5" t="s">
        <v>319</v>
      </c>
      <c r="E227" s="5">
        <v>10000</v>
      </c>
    </row>
    <row r="228" spans="1:5" ht="15">
      <c r="A228" s="161"/>
      <c r="B228" s="161"/>
      <c r="C228" s="161"/>
      <c r="D228" s="5" t="s">
        <v>320</v>
      </c>
      <c r="E228" s="5"/>
    </row>
    <row r="229" spans="1:5" ht="15">
      <c r="A229" s="161" t="s">
        <v>321</v>
      </c>
      <c r="B229" s="161" t="s">
        <v>322</v>
      </c>
      <c r="C229" s="161"/>
      <c r="D229" s="161"/>
      <c r="E229" s="161"/>
    </row>
    <row r="230" spans="1:5" ht="15">
      <c r="A230" s="161"/>
      <c r="B230" s="162" t="s">
        <v>427</v>
      </c>
      <c r="C230" s="162"/>
      <c r="D230" s="162"/>
      <c r="E230" s="162"/>
    </row>
    <row r="231" spans="1:5" ht="24">
      <c r="A231" s="161" t="s">
        <v>324</v>
      </c>
      <c r="B231" s="6" t="s">
        <v>325</v>
      </c>
      <c r="C231" s="7" t="s">
        <v>326</v>
      </c>
      <c r="D231" s="7" t="s">
        <v>327</v>
      </c>
      <c r="E231" s="7" t="s">
        <v>328</v>
      </c>
    </row>
    <row r="232" spans="1:5" ht="15">
      <c r="A232" s="161"/>
      <c r="B232" s="161" t="s">
        <v>329</v>
      </c>
      <c r="C232" s="161" t="s">
        <v>330</v>
      </c>
      <c r="D232" s="5" t="s">
        <v>428</v>
      </c>
      <c r="E232" s="12" t="s">
        <v>429</v>
      </c>
    </row>
    <row r="233" spans="1:5" ht="15">
      <c r="A233" s="161"/>
      <c r="B233" s="161"/>
      <c r="C233" s="161"/>
      <c r="D233" s="5" t="s">
        <v>339</v>
      </c>
      <c r="E233" s="12"/>
    </row>
    <row r="234" spans="1:5" ht="15">
      <c r="A234" s="161"/>
      <c r="B234" s="161"/>
      <c r="C234" s="161"/>
      <c r="D234" s="5" t="s">
        <v>335</v>
      </c>
      <c r="E234" s="12"/>
    </row>
    <row r="235" spans="1:5" ht="32.25">
      <c r="A235" s="161"/>
      <c r="B235" s="161"/>
      <c r="C235" s="161" t="s">
        <v>336</v>
      </c>
      <c r="D235" s="5" t="s">
        <v>430</v>
      </c>
      <c r="E235" s="12" t="s">
        <v>427</v>
      </c>
    </row>
    <row r="236" spans="1:5" ht="15">
      <c r="A236" s="161"/>
      <c r="B236" s="161"/>
      <c r="C236" s="161"/>
      <c r="D236" s="5"/>
      <c r="E236" s="12"/>
    </row>
    <row r="237" spans="1:5" ht="15">
      <c r="A237" s="161"/>
      <c r="B237" s="161"/>
      <c r="C237" s="161"/>
      <c r="D237" s="5" t="s">
        <v>335</v>
      </c>
      <c r="E237" s="12"/>
    </row>
    <row r="238" spans="1:5" ht="15">
      <c r="A238" s="161"/>
      <c r="B238" s="161"/>
      <c r="C238" s="161" t="s">
        <v>340</v>
      </c>
      <c r="D238" s="5" t="s">
        <v>409</v>
      </c>
      <c r="E238" s="12" t="s">
        <v>431</v>
      </c>
    </row>
    <row r="239" spans="1:5" ht="15">
      <c r="A239" s="161"/>
      <c r="B239" s="161"/>
      <c r="C239" s="161"/>
      <c r="D239" s="5" t="s">
        <v>339</v>
      </c>
      <c r="E239" s="12"/>
    </row>
    <row r="240" spans="1:5" ht="15">
      <c r="A240" s="161"/>
      <c r="B240" s="161"/>
      <c r="C240" s="161"/>
      <c r="D240" s="5" t="s">
        <v>335</v>
      </c>
      <c r="E240" s="12"/>
    </row>
    <row r="241" spans="1:5" ht="30.75">
      <c r="A241" s="161"/>
      <c r="B241" s="161"/>
      <c r="C241" s="161" t="s">
        <v>343</v>
      </c>
      <c r="D241" s="5" t="s">
        <v>344</v>
      </c>
      <c r="E241" s="12" t="s">
        <v>345</v>
      </c>
    </row>
    <row r="242" spans="1:5" ht="15">
      <c r="A242" s="161"/>
      <c r="B242" s="161"/>
      <c r="C242" s="161"/>
      <c r="D242" s="5" t="s">
        <v>339</v>
      </c>
      <c r="E242" s="12"/>
    </row>
    <row r="243" spans="1:5" ht="15">
      <c r="A243" s="161"/>
      <c r="B243" s="161"/>
      <c r="C243" s="161"/>
      <c r="D243" s="5" t="s">
        <v>335</v>
      </c>
      <c r="E243" s="12"/>
    </row>
    <row r="244" spans="1:5" ht="15">
      <c r="A244" s="161"/>
      <c r="B244" s="161"/>
      <c r="C244" s="7" t="s">
        <v>346</v>
      </c>
      <c r="D244" s="12"/>
      <c r="E244" s="7"/>
    </row>
    <row r="245" spans="1:5" ht="15">
      <c r="A245" s="161"/>
      <c r="B245" s="161" t="s">
        <v>347</v>
      </c>
      <c r="C245" s="161" t="s">
        <v>348</v>
      </c>
      <c r="D245" s="5" t="s">
        <v>349</v>
      </c>
      <c r="E245" s="12"/>
    </row>
    <row r="246" spans="1:5" ht="15">
      <c r="A246" s="161"/>
      <c r="B246" s="161"/>
      <c r="C246" s="161"/>
      <c r="D246" s="5" t="s">
        <v>339</v>
      </c>
      <c r="E246" s="12"/>
    </row>
    <row r="247" spans="1:5" ht="15">
      <c r="A247" s="161"/>
      <c r="B247" s="161"/>
      <c r="C247" s="161"/>
      <c r="D247" s="5" t="s">
        <v>335</v>
      </c>
      <c r="E247" s="12"/>
    </row>
    <row r="248" spans="1:5" ht="30.75">
      <c r="A248" s="161"/>
      <c r="B248" s="161"/>
      <c r="C248" s="161" t="s">
        <v>350</v>
      </c>
      <c r="D248" s="5" t="s">
        <v>432</v>
      </c>
      <c r="E248" s="12" t="s">
        <v>433</v>
      </c>
    </row>
    <row r="249" spans="1:5" ht="15">
      <c r="A249" s="161"/>
      <c r="B249" s="161"/>
      <c r="C249" s="161"/>
      <c r="D249" s="5" t="s">
        <v>339</v>
      </c>
      <c r="E249" s="12"/>
    </row>
    <row r="250" spans="1:5" ht="15">
      <c r="A250" s="161"/>
      <c r="B250" s="161"/>
      <c r="C250" s="161"/>
      <c r="D250" s="5" t="s">
        <v>335</v>
      </c>
      <c r="E250" s="12"/>
    </row>
    <row r="251" spans="1:5" ht="30.75">
      <c r="A251" s="161"/>
      <c r="B251" s="161"/>
      <c r="C251" s="161" t="s">
        <v>355</v>
      </c>
      <c r="D251" s="5" t="s">
        <v>413</v>
      </c>
      <c r="E251" s="12" t="s">
        <v>414</v>
      </c>
    </row>
    <row r="252" spans="1:5" ht="15">
      <c r="A252" s="161"/>
      <c r="B252" s="161"/>
      <c r="C252" s="161"/>
      <c r="D252" s="5" t="s">
        <v>339</v>
      </c>
      <c r="E252" s="12"/>
    </row>
    <row r="253" spans="1:5" ht="15">
      <c r="A253" s="161"/>
      <c r="B253" s="161"/>
      <c r="C253" s="161"/>
      <c r="D253" s="5" t="s">
        <v>335</v>
      </c>
      <c r="E253" s="12"/>
    </row>
    <row r="254" spans="1:5" ht="36">
      <c r="A254" s="161"/>
      <c r="B254" s="161"/>
      <c r="C254" s="161" t="s">
        <v>357</v>
      </c>
      <c r="D254" s="11" t="s">
        <v>434</v>
      </c>
      <c r="E254" s="11" t="s">
        <v>416</v>
      </c>
    </row>
    <row r="255" spans="1:5" ht="15">
      <c r="A255" s="161"/>
      <c r="B255" s="161"/>
      <c r="C255" s="161"/>
      <c r="D255" s="5" t="s">
        <v>339</v>
      </c>
      <c r="E255" s="12"/>
    </row>
    <row r="256" spans="1:5" ht="15">
      <c r="A256" s="161"/>
      <c r="B256" s="161"/>
      <c r="C256" s="161"/>
      <c r="D256" s="5" t="s">
        <v>335</v>
      </c>
      <c r="E256" s="12"/>
    </row>
    <row r="257" spans="1:5" ht="15">
      <c r="A257" s="161"/>
      <c r="B257" s="161"/>
      <c r="C257" s="7" t="s">
        <v>346</v>
      </c>
      <c r="D257" s="12"/>
      <c r="E257" s="12"/>
    </row>
    <row r="258" spans="1:5" ht="15">
      <c r="A258" s="161"/>
      <c r="B258" s="161" t="s">
        <v>360</v>
      </c>
      <c r="C258" s="161" t="s">
        <v>361</v>
      </c>
      <c r="D258" s="5" t="s">
        <v>362</v>
      </c>
      <c r="E258" s="13" t="s">
        <v>363</v>
      </c>
    </row>
    <row r="259" spans="1:5" ht="15">
      <c r="A259" s="161"/>
      <c r="B259" s="161"/>
      <c r="C259" s="161"/>
      <c r="D259" s="5" t="s">
        <v>339</v>
      </c>
      <c r="E259" s="7"/>
    </row>
    <row r="260" spans="1:5" ht="15">
      <c r="A260" s="161"/>
      <c r="B260" s="161"/>
      <c r="C260" s="161"/>
      <c r="D260" s="5" t="s">
        <v>335</v>
      </c>
      <c r="E260" s="7"/>
    </row>
    <row r="261" spans="1:5" ht="15">
      <c r="A261" s="161"/>
      <c r="B261" s="161"/>
      <c r="C261" s="7" t="s">
        <v>346</v>
      </c>
      <c r="D261" s="12"/>
      <c r="E261" s="7"/>
    </row>
    <row r="262" spans="1:5" ht="15">
      <c r="A262" s="163" t="s">
        <v>364</v>
      </c>
      <c r="B262" s="164"/>
      <c r="C262" s="163"/>
      <c r="D262" s="163"/>
      <c r="E262" s="163"/>
    </row>
    <row r="263" spans="1:5" ht="15">
      <c r="A263" s="10"/>
      <c r="B263" s="10"/>
      <c r="C263" s="10"/>
      <c r="D263" s="10"/>
      <c r="E263" s="10"/>
    </row>
    <row r="267" spans="1:5" ht="15">
      <c r="A267" s="2" t="s">
        <v>33</v>
      </c>
      <c r="B267" s="3"/>
      <c r="C267" s="3"/>
      <c r="D267" s="3"/>
      <c r="E267" s="10"/>
    </row>
    <row r="268" spans="1:5" ht="20.25">
      <c r="A268" s="165" t="s">
        <v>34</v>
      </c>
      <c r="B268" s="165"/>
      <c r="C268" s="165"/>
      <c r="D268" s="165"/>
      <c r="E268" s="165"/>
    </row>
    <row r="269" spans="1:5" ht="15">
      <c r="A269" s="4"/>
      <c r="B269" s="4"/>
      <c r="C269" s="4"/>
      <c r="D269" s="4"/>
      <c r="E269" s="4"/>
    </row>
    <row r="270" spans="1:5" ht="15">
      <c r="A270" s="2"/>
      <c r="B270" s="4"/>
      <c r="C270" s="4"/>
      <c r="D270" s="4"/>
      <c r="E270" s="10"/>
    </row>
    <row r="271" spans="1:5" ht="15">
      <c r="A271" s="161" t="s">
        <v>314</v>
      </c>
      <c r="B271" s="161"/>
      <c r="C271" s="161"/>
      <c r="D271" s="12" t="s">
        <v>435</v>
      </c>
      <c r="E271" s="12"/>
    </row>
    <row r="272" spans="1:5" ht="15">
      <c r="A272" s="161" t="s">
        <v>315</v>
      </c>
      <c r="B272" s="161"/>
      <c r="C272" s="161"/>
      <c r="D272" s="5" t="s">
        <v>316</v>
      </c>
      <c r="E272" s="5"/>
    </row>
    <row r="273" spans="1:5" ht="15">
      <c r="A273" s="161" t="s">
        <v>317</v>
      </c>
      <c r="B273" s="161"/>
      <c r="C273" s="161"/>
      <c r="D273" s="5" t="s">
        <v>318</v>
      </c>
      <c r="E273" s="5">
        <v>10000</v>
      </c>
    </row>
    <row r="274" spans="1:5" ht="15">
      <c r="A274" s="161"/>
      <c r="B274" s="161"/>
      <c r="C274" s="161"/>
      <c r="D274" s="5" t="s">
        <v>319</v>
      </c>
      <c r="E274" s="5">
        <v>10000</v>
      </c>
    </row>
    <row r="275" spans="1:5" ht="15">
      <c r="A275" s="161"/>
      <c r="B275" s="161"/>
      <c r="C275" s="161"/>
      <c r="D275" s="5" t="s">
        <v>320</v>
      </c>
      <c r="E275" s="5"/>
    </row>
    <row r="276" spans="1:5" ht="15">
      <c r="A276" s="161" t="s">
        <v>321</v>
      </c>
      <c r="B276" s="161" t="s">
        <v>322</v>
      </c>
      <c r="C276" s="161"/>
      <c r="D276" s="161"/>
      <c r="E276" s="161"/>
    </row>
    <row r="277" spans="1:5" ht="45.75" customHeight="1">
      <c r="A277" s="161"/>
      <c r="B277" s="162" t="s">
        <v>436</v>
      </c>
      <c r="C277" s="162"/>
      <c r="D277" s="162"/>
      <c r="E277" s="162"/>
    </row>
    <row r="278" spans="1:5" ht="24">
      <c r="A278" s="161" t="s">
        <v>324</v>
      </c>
      <c r="B278" s="6" t="s">
        <v>325</v>
      </c>
      <c r="C278" s="7" t="s">
        <v>326</v>
      </c>
      <c r="D278" s="7" t="s">
        <v>327</v>
      </c>
      <c r="E278" s="7" t="s">
        <v>328</v>
      </c>
    </row>
    <row r="279" spans="1:5" ht="30.75">
      <c r="A279" s="161"/>
      <c r="B279" s="161" t="s">
        <v>329</v>
      </c>
      <c r="C279" s="161" t="s">
        <v>330</v>
      </c>
      <c r="D279" s="5" t="s">
        <v>437</v>
      </c>
      <c r="E279" s="12" t="s">
        <v>438</v>
      </c>
    </row>
    <row r="280" spans="1:5" ht="15">
      <c r="A280" s="161"/>
      <c r="B280" s="161"/>
      <c r="C280" s="161"/>
      <c r="D280" s="5" t="s">
        <v>339</v>
      </c>
      <c r="E280" s="12"/>
    </row>
    <row r="281" spans="1:5" ht="15">
      <c r="A281" s="161"/>
      <c r="B281" s="161"/>
      <c r="C281" s="161"/>
      <c r="D281" s="5" t="s">
        <v>335</v>
      </c>
      <c r="E281" s="12"/>
    </row>
    <row r="282" spans="1:5" ht="15">
      <c r="A282" s="161"/>
      <c r="B282" s="161"/>
      <c r="C282" s="161" t="s">
        <v>336</v>
      </c>
      <c r="D282" s="5" t="s">
        <v>439</v>
      </c>
      <c r="E282" s="12" t="s">
        <v>440</v>
      </c>
    </row>
    <row r="283" spans="1:5" ht="15">
      <c r="A283" s="161"/>
      <c r="B283" s="161"/>
      <c r="C283" s="161"/>
      <c r="D283" s="5"/>
      <c r="E283" s="12"/>
    </row>
    <row r="284" spans="1:5" ht="15">
      <c r="A284" s="161"/>
      <c r="B284" s="161"/>
      <c r="C284" s="161"/>
      <c r="D284" s="5" t="s">
        <v>335</v>
      </c>
      <c r="E284" s="12"/>
    </row>
    <row r="285" spans="1:5" ht="15">
      <c r="A285" s="161"/>
      <c r="B285" s="161"/>
      <c r="C285" s="161" t="s">
        <v>340</v>
      </c>
      <c r="D285" s="5" t="s">
        <v>409</v>
      </c>
      <c r="E285" s="12" t="s">
        <v>441</v>
      </c>
    </row>
    <row r="286" spans="1:5" ht="15">
      <c r="A286" s="161"/>
      <c r="B286" s="161"/>
      <c r="C286" s="161"/>
      <c r="D286" s="5" t="s">
        <v>339</v>
      </c>
      <c r="E286" s="12"/>
    </row>
    <row r="287" spans="1:5" ht="15">
      <c r="A287" s="161"/>
      <c r="B287" s="161"/>
      <c r="C287" s="161"/>
      <c r="D287" s="5" t="s">
        <v>335</v>
      </c>
      <c r="E287" s="12"/>
    </row>
    <row r="288" spans="1:5" ht="30.75">
      <c r="A288" s="161"/>
      <c r="B288" s="161"/>
      <c r="C288" s="161" t="s">
        <v>343</v>
      </c>
      <c r="D288" s="5" t="s">
        <v>344</v>
      </c>
      <c r="E288" s="12" t="s">
        <v>345</v>
      </c>
    </row>
    <row r="289" spans="1:5" ht="15">
      <c r="A289" s="161"/>
      <c r="B289" s="161"/>
      <c r="C289" s="161"/>
      <c r="D289" s="5" t="s">
        <v>339</v>
      </c>
      <c r="E289" s="12"/>
    </row>
    <row r="290" spans="1:5" ht="15">
      <c r="A290" s="161"/>
      <c r="B290" s="161"/>
      <c r="C290" s="161"/>
      <c r="D290" s="5" t="s">
        <v>335</v>
      </c>
      <c r="E290" s="12"/>
    </row>
    <row r="291" spans="1:5" ht="15">
      <c r="A291" s="161"/>
      <c r="B291" s="161"/>
      <c r="C291" s="7" t="s">
        <v>346</v>
      </c>
      <c r="D291" s="12"/>
      <c r="E291" s="7"/>
    </row>
    <row r="292" spans="1:5" ht="15">
      <c r="A292" s="161"/>
      <c r="B292" s="161" t="s">
        <v>347</v>
      </c>
      <c r="C292" s="161" t="s">
        <v>348</v>
      </c>
      <c r="D292" s="5" t="s">
        <v>349</v>
      </c>
      <c r="E292" s="12"/>
    </row>
    <row r="293" spans="1:5" ht="15">
      <c r="A293" s="161"/>
      <c r="B293" s="161"/>
      <c r="C293" s="161"/>
      <c r="D293" s="5" t="s">
        <v>339</v>
      </c>
      <c r="E293" s="12"/>
    </row>
    <row r="294" spans="1:5" ht="15">
      <c r="A294" s="161"/>
      <c r="B294" s="161"/>
      <c r="C294" s="161"/>
      <c r="D294" s="5" t="s">
        <v>335</v>
      </c>
      <c r="E294" s="12"/>
    </row>
    <row r="295" spans="1:5" ht="32.25">
      <c r="A295" s="161"/>
      <c r="B295" s="161"/>
      <c r="C295" s="161" t="s">
        <v>350</v>
      </c>
      <c r="D295" s="5" t="s">
        <v>442</v>
      </c>
      <c r="E295" s="12" t="s">
        <v>443</v>
      </c>
    </row>
    <row r="296" spans="1:5" ht="15">
      <c r="A296" s="161"/>
      <c r="B296" s="161"/>
      <c r="C296" s="161"/>
      <c r="D296" s="5" t="s">
        <v>339</v>
      </c>
      <c r="E296" s="12"/>
    </row>
    <row r="297" spans="1:5" ht="15">
      <c r="A297" s="161"/>
      <c r="B297" s="161"/>
      <c r="C297" s="161"/>
      <c r="D297" s="5" t="s">
        <v>335</v>
      </c>
      <c r="E297" s="12"/>
    </row>
    <row r="298" spans="1:5" ht="21">
      <c r="A298" s="161"/>
      <c r="B298" s="161"/>
      <c r="C298" s="161" t="s">
        <v>355</v>
      </c>
      <c r="D298" s="5" t="s">
        <v>444</v>
      </c>
      <c r="E298" s="12" t="s">
        <v>445</v>
      </c>
    </row>
    <row r="299" spans="1:5" ht="15">
      <c r="A299" s="161"/>
      <c r="B299" s="161"/>
      <c r="C299" s="161"/>
      <c r="D299" s="5" t="s">
        <v>339</v>
      </c>
      <c r="E299" s="12"/>
    </row>
    <row r="300" spans="1:5" ht="15">
      <c r="A300" s="161"/>
      <c r="B300" s="161"/>
      <c r="C300" s="161"/>
      <c r="D300" s="5" t="s">
        <v>335</v>
      </c>
      <c r="E300" s="12"/>
    </row>
    <row r="301" spans="1:5" ht="24">
      <c r="A301" s="161"/>
      <c r="B301" s="161"/>
      <c r="C301" s="161" t="s">
        <v>357</v>
      </c>
      <c r="D301" s="11" t="s">
        <v>446</v>
      </c>
      <c r="E301" s="11" t="s">
        <v>447</v>
      </c>
    </row>
    <row r="302" spans="1:5" ht="15">
      <c r="A302" s="161"/>
      <c r="B302" s="161"/>
      <c r="C302" s="161"/>
      <c r="D302" s="5" t="s">
        <v>339</v>
      </c>
      <c r="E302" s="12"/>
    </row>
    <row r="303" spans="1:5" ht="15">
      <c r="A303" s="161"/>
      <c r="B303" s="161"/>
      <c r="C303" s="161"/>
      <c r="D303" s="5" t="s">
        <v>335</v>
      </c>
      <c r="E303" s="12"/>
    </row>
    <row r="304" spans="1:5" ht="15">
      <c r="A304" s="161"/>
      <c r="B304" s="161"/>
      <c r="C304" s="7" t="s">
        <v>346</v>
      </c>
      <c r="D304" s="12"/>
      <c r="E304" s="12"/>
    </row>
    <row r="305" spans="1:5" ht="15">
      <c r="A305" s="161"/>
      <c r="B305" s="161" t="s">
        <v>360</v>
      </c>
      <c r="C305" s="161" t="s">
        <v>361</v>
      </c>
      <c r="D305" s="5" t="s">
        <v>362</v>
      </c>
      <c r="E305" s="13" t="s">
        <v>363</v>
      </c>
    </row>
    <row r="306" spans="1:5" ht="15">
      <c r="A306" s="161"/>
      <c r="B306" s="161"/>
      <c r="C306" s="161"/>
      <c r="D306" s="5" t="s">
        <v>339</v>
      </c>
      <c r="E306" s="7"/>
    </row>
    <row r="307" spans="1:5" ht="15">
      <c r="A307" s="161"/>
      <c r="B307" s="161"/>
      <c r="C307" s="161"/>
      <c r="D307" s="5" t="s">
        <v>335</v>
      </c>
      <c r="E307" s="7"/>
    </row>
    <row r="308" spans="1:5" ht="15">
      <c r="A308" s="161"/>
      <c r="B308" s="161"/>
      <c r="C308" s="7" t="s">
        <v>346</v>
      </c>
      <c r="D308" s="12"/>
      <c r="E308" s="7"/>
    </row>
    <row r="309" spans="1:5" ht="15">
      <c r="A309" s="163" t="s">
        <v>364</v>
      </c>
      <c r="B309" s="164"/>
      <c r="C309" s="163"/>
      <c r="D309" s="163"/>
      <c r="E309" s="163"/>
    </row>
    <row r="310" spans="1:5" ht="15">
      <c r="A310" s="10"/>
      <c r="B310" s="10"/>
      <c r="C310" s="10"/>
      <c r="D310" s="10"/>
      <c r="E310" s="10"/>
    </row>
    <row r="311" spans="1:5" ht="15">
      <c r="A311" s="10"/>
      <c r="B311" s="10"/>
      <c r="C311" s="10"/>
      <c r="D311" s="10"/>
      <c r="E311" s="10"/>
    </row>
    <row r="312" spans="1:5" ht="15">
      <c r="A312" s="2" t="s">
        <v>33</v>
      </c>
      <c r="B312" s="3"/>
      <c r="C312" s="3"/>
      <c r="D312" s="3"/>
      <c r="E312" s="10"/>
    </row>
    <row r="313" spans="1:5" ht="20.25">
      <c r="A313" s="165" t="s">
        <v>34</v>
      </c>
      <c r="B313" s="165"/>
      <c r="C313" s="165"/>
      <c r="D313" s="165"/>
      <c r="E313" s="165"/>
    </row>
    <row r="314" spans="1:5" ht="15">
      <c r="A314" s="4"/>
      <c r="B314" s="4"/>
      <c r="C314" s="4"/>
      <c r="D314" s="4"/>
      <c r="E314" s="4"/>
    </row>
    <row r="315" spans="1:5" ht="15">
      <c r="A315" s="2"/>
      <c r="B315" s="4"/>
      <c r="C315" s="4"/>
      <c r="D315" s="4"/>
      <c r="E315" s="10"/>
    </row>
    <row r="316" spans="1:5" ht="15">
      <c r="A316" s="161" t="s">
        <v>314</v>
      </c>
      <c r="B316" s="161"/>
      <c r="C316" s="161"/>
      <c r="D316" s="12" t="s">
        <v>270</v>
      </c>
      <c r="E316" s="12"/>
    </row>
    <row r="317" spans="1:5" ht="15">
      <c r="A317" s="161" t="s">
        <v>315</v>
      </c>
      <c r="B317" s="161"/>
      <c r="C317" s="161"/>
      <c r="D317" s="5" t="s">
        <v>316</v>
      </c>
      <c r="E317" s="5"/>
    </row>
    <row r="318" spans="1:5" ht="15">
      <c r="A318" s="161" t="s">
        <v>317</v>
      </c>
      <c r="B318" s="161"/>
      <c r="C318" s="161"/>
      <c r="D318" s="5" t="s">
        <v>318</v>
      </c>
      <c r="E318" s="5">
        <v>10000</v>
      </c>
    </row>
    <row r="319" spans="1:5" ht="15">
      <c r="A319" s="161"/>
      <c r="B319" s="161"/>
      <c r="C319" s="161"/>
      <c r="D319" s="5" t="s">
        <v>319</v>
      </c>
      <c r="E319" s="5">
        <v>10000</v>
      </c>
    </row>
    <row r="320" spans="1:5" ht="15">
      <c r="A320" s="161"/>
      <c r="B320" s="161"/>
      <c r="C320" s="161"/>
      <c r="D320" s="5" t="s">
        <v>320</v>
      </c>
      <c r="E320" s="5"/>
    </row>
    <row r="321" spans="1:5" ht="15">
      <c r="A321" s="161" t="s">
        <v>321</v>
      </c>
      <c r="B321" s="161" t="s">
        <v>322</v>
      </c>
      <c r="C321" s="161"/>
      <c r="D321" s="161"/>
      <c r="E321" s="161"/>
    </row>
    <row r="322" spans="1:5" ht="45" customHeight="1">
      <c r="A322" s="161"/>
      <c r="B322" s="162" t="s">
        <v>448</v>
      </c>
      <c r="C322" s="162"/>
      <c r="D322" s="162"/>
      <c r="E322" s="162"/>
    </row>
    <row r="323" spans="1:5" ht="24">
      <c r="A323" s="161" t="s">
        <v>324</v>
      </c>
      <c r="B323" s="6" t="s">
        <v>325</v>
      </c>
      <c r="C323" s="7" t="s">
        <v>326</v>
      </c>
      <c r="D323" s="7" t="s">
        <v>327</v>
      </c>
      <c r="E323" s="7" t="s">
        <v>328</v>
      </c>
    </row>
    <row r="324" spans="1:5" ht="15">
      <c r="A324" s="161"/>
      <c r="B324" s="161" t="s">
        <v>329</v>
      </c>
      <c r="C324" s="161" t="s">
        <v>330</v>
      </c>
      <c r="D324" s="5" t="s">
        <v>449</v>
      </c>
      <c r="E324" s="12" t="s">
        <v>450</v>
      </c>
    </row>
    <row r="325" spans="1:5" ht="15">
      <c r="A325" s="161"/>
      <c r="B325" s="161"/>
      <c r="C325" s="161"/>
      <c r="D325" s="5" t="s">
        <v>339</v>
      </c>
      <c r="E325" s="12"/>
    </row>
    <row r="326" spans="1:5" ht="15">
      <c r="A326" s="161"/>
      <c r="B326" s="161"/>
      <c r="C326" s="161"/>
      <c r="D326" s="5" t="s">
        <v>335</v>
      </c>
      <c r="E326" s="12"/>
    </row>
    <row r="327" spans="1:5" ht="30.75">
      <c r="A327" s="161"/>
      <c r="B327" s="161"/>
      <c r="C327" s="161" t="s">
        <v>336</v>
      </c>
      <c r="D327" s="5" t="s">
        <v>451</v>
      </c>
      <c r="E327" s="12" t="s">
        <v>452</v>
      </c>
    </row>
    <row r="328" spans="1:5" ht="15">
      <c r="A328" s="161"/>
      <c r="B328" s="161"/>
      <c r="C328" s="161"/>
      <c r="D328" s="5"/>
      <c r="E328" s="12"/>
    </row>
    <row r="329" spans="1:5" ht="15">
      <c r="A329" s="161"/>
      <c r="B329" s="161"/>
      <c r="C329" s="161"/>
      <c r="D329" s="5" t="s">
        <v>335</v>
      </c>
      <c r="E329" s="12"/>
    </row>
    <row r="330" spans="1:5" ht="15">
      <c r="A330" s="161"/>
      <c r="B330" s="161"/>
      <c r="C330" s="161" t="s">
        <v>340</v>
      </c>
      <c r="D330" s="5" t="s">
        <v>453</v>
      </c>
      <c r="E330" s="12" t="s">
        <v>454</v>
      </c>
    </row>
    <row r="331" spans="1:5" ht="15">
      <c r="A331" s="161"/>
      <c r="B331" s="161"/>
      <c r="C331" s="161"/>
      <c r="D331" s="5" t="s">
        <v>339</v>
      </c>
      <c r="E331" s="12"/>
    </row>
    <row r="332" spans="1:5" ht="15">
      <c r="A332" s="161"/>
      <c r="B332" s="161"/>
      <c r="C332" s="161"/>
      <c r="D332" s="5" t="s">
        <v>335</v>
      </c>
      <c r="E332" s="12"/>
    </row>
    <row r="333" spans="1:5" ht="30.75">
      <c r="A333" s="161"/>
      <c r="B333" s="161"/>
      <c r="C333" s="161" t="s">
        <v>343</v>
      </c>
      <c r="D333" s="5" t="s">
        <v>344</v>
      </c>
      <c r="E333" s="12" t="s">
        <v>345</v>
      </c>
    </row>
    <row r="334" spans="1:5" ht="15">
      <c r="A334" s="161"/>
      <c r="B334" s="161"/>
      <c r="C334" s="161"/>
      <c r="D334" s="5" t="s">
        <v>339</v>
      </c>
      <c r="E334" s="12"/>
    </row>
    <row r="335" spans="1:5" ht="15">
      <c r="A335" s="161"/>
      <c r="B335" s="161"/>
      <c r="C335" s="161"/>
      <c r="D335" s="5" t="s">
        <v>335</v>
      </c>
      <c r="E335" s="12"/>
    </row>
    <row r="336" spans="1:5" ht="15">
      <c r="A336" s="161"/>
      <c r="B336" s="161"/>
      <c r="C336" s="7" t="s">
        <v>346</v>
      </c>
      <c r="D336" s="12"/>
      <c r="E336" s="7"/>
    </row>
    <row r="337" spans="1:5" ht="15">
      <c r="A337" s="161"/>
      <c r="B337" s="161" t="s">
        <v>347</v>
      </c>
      <c r="C337" s="161" t="s">
        <v>348</v>
      </c>
      <c r="D337" s="5" t="s">
        <v>349</v>
      </c>
      <c r="E337" s="12"/>
    </row>
    <row r="338" spans="1:5" ht="15">
      <c r="A338" s="161"/>
      <c r="B338" s="161"/>
      <c r="C338" s="161"/>
      <c r="D338" s="5" t="s">
        <v>339</v>
      </c>
      <c r="E338" s="12"/>
    </row>
    <row r="339" spans="1:5" ht="15">
      <c r="A339" s="161"/>
      <c r="B339" s="161"/>
      <c r="C339" s="161"/>
      <c r="D339" s="5" t="s">
        <v>335</v>
      </c>
      <c r="E339" s="12"/>
    </row>
    <row r="340" spans="1:5" ht="46.5">
      <c r="A340" s="161"/>
      <c r="B340" s="161"/>
      <c r="C340" s="161" t="s">
        <v>350</v>
      </c>
      <c r="D340" s="5" t="s">
        <v>455</v>
      </c>
      <c r="E340" s="12" t="s">
        <v>456</v>
      </c>
    </row>
    <row r="341" spans="1:5" ht="15">
      <c r="A341" s="161"/>
      <c r="B341" s="161"/>
      <c r="C341" s="161"/>
      <c r="D341" s="5" t="s">
        <v>339</v>
      </c>
      <c r="E341" s="12"/>
    </row>
    <row r="342" spans="1:5" ht="15">
      <c r="A342" s="161"/>
      <c r="B342" s="161"/>
      <c r="C342" s="161"/>
      <c r="D342" s="5" t="s">
        <v>335</v>
      </c>
      <c r="E342" s="12"/>
    </row>
    <row r="343" spans="1:5" ht="15">
      <c r="A343" s="161"/>
      <c r="B343" s="161"/>
      <c r="C343" s="161" t="s">
        <v>355</v>
      </c>
      <c r="D343" s="5" t="s">
        <v>457</v>
      </c>
      <c r="E343" s="12" t="s">
        <v>458</v>
      </c>
    </row>
    <row r="344" spans="1:5" ht="15">
      <c r="A344" s="161"/>
      <c r="B344" s="161"/>
      <c r="C344" s="161"/>
      <c r="D344" s="5" t="s">
        <v>339</v>
      </c>
      <c r="E344" s="12"/>
    </row>
    <row r="345" spans="1:5" ht="15">
      <c r="A345" s="161"/>
      <c r="B345" s="161"/>
      <c r="C345" s="161"/>
      <c r="D345" s="5" t="s">
        <v>335</v>
      </c>
      <c r="E345" s="12"/>
    </row>
    <row r="346" spans="1:5" ht="36">
      <c r="A346" s="161"/>
      <c r="B346" s="161"/>
      <c r="C346" s="161" t="s">
        <v>357</v>
      </c>
      <c r="D346" s="11" t="s">
        <v>446</v>
      </c>
      <c r="E346" s="11" t="s">
        <v>459</v>
      </c>
    </row>
    <row r="347" spans="1:5" ht="15">
      <c r="A347" s="161"/>
      <c r="B347" s="161"/>
      <c r="C347" s="161"/>
      <c r="D347" s="5" t="s">
        <v>339</v>
      </c>
      <c r="E347" s="12"/>
    </row>
    <row r="348" spans="1:5" ht="15">
      <c r="A348" s="161"/>
      <c r="B348" s="161"/>
      <c r="C348" s="161"/>
      <c r="D348" s="5" t="s">
        <v>335</v>
      </c>
      <c r="E348" s="12"/>
    </row>
    <row r="349" spans="1:5" ht="15">
      <c r="A349" s="161"/>
      <c r="B349" s="161"/>
      <c r="C349" s="7" t="s">
        <v>346</v>
      </c>
      <c r="D349" s="12"/>
      <c r="E349" s="12"/>
    </row>
    <row r="350" spans="1:5" ht="15">
      <c r="A350" s="161"/>
      <c r="B350" s="161" t="s">
        <v>360</v>
      </c>
      <c r="C350" s="161" t="s">
        <v>361</v>
      </c>
      <c r="D350" s="5" t="s">
        <v>362</v>
      </c>
      <c r="E350" s="13" t="s">
        <v>363</v>
      </c>
    </row>
    <row r="351" spans="1:5" ht="15">
      <c r="A351" s="161"/>
      <c r="B351" s="161"/>
      <c r="C351" s="161"/>
      <c r="D351" s="5" t="s">
        <v>339</v>
      </c>
      <c r="E351" s="7"/>
    </row>
    <row r="352" spans="1:5" ht="15">
      <c r="A352" s="161"/>
      <c r="B352" s="161"/>
      <c r="C352" s="161"/>
      <c r="D352" s="5" t="s">
        <v>335</v>
      </c>
      <c r="E352" s="7"/>
    </row>
    <row r="353" spans="1:5" ht="15">
      <c r="A353" s="161"/>
      <c r="B353" s="161"/>
      <c r="C353" s="7" t="s">
        <v>346</v>
      </c>
      <c r="D353" s="12"/>
      <c r="E353" s="7"/>
    </row>
    <row r="354" spans="1:5" ht="15">
      <c r="A354" s="163" t="s">
        <v>364</v>
      </c>
      <c r="B354" s="164"/>
      <c r="C354" s="163"/>
      <c r="D354" s="163"/>
      <c r="E354" s="163"/>
    </row>
    <row r="355" spans="1:5" ht="15">
      <c r="A355" s="10"/>
      <c r="B355" s="10"/>
      <c r="C355" s="10"/>
      <c r="D355" s="10"/>
      <c r="E355" s="10"/>
    </row>
    <row r="356" spans="1:6" ht="15">
      <c r="A356" s="2" t="s">
        <v>33</v>
      </c>
      <c r="B356" s="3"/>
      <c r="C356" s="3"/>
      <c r="D356" s="3"/>
      <c r="E356" s="10"/>
      <c r="F356" s="10"/>
    </row>
    <row r="357" spans="1:6" ht="20.25">
      <c r="A357" s="165" t="s">
        <v>34</v>
      </c>
      <c r="B357" s="165"/>
      <c r="C357" s="165"/>
      <c r="D357" s="165"/>
      <c r="E357" s="165"/>
      <c r="F357" s="10"/>
    </row>
    <row r="358" spans="1:6" ht="15">
      <c r="A358" s="4"/>
      <c r="B358" s="4"/>
      <c r="C358" s="4"/>
      <c r="D358" s="4"/>
      <c r="E358" s="4"/>
      <c r="F358" s="10"/>
    </row>
    <row r="359" spans="1:6" ht="15">
      <c r="A359" s="2"/>
      <c r="B359" s="4"/>
      <c r="C359" s="4"/>
      <c r="D359" s="4"/>
      <c r="E359" s="10"/>
      <c r="F359" s="10"/>
    </row>
    <row r="360" spans="1:6" ht="15">
      <c r="A360" s="161" t="s">
        <v>314</v>
      </c>
      <c r="B360" s="161"/>
      <c r="C360" s="161"/>
      <c r="D360" s="12" t="s">
        <v>271</v>
      </c>
      <c r="E360" s="12"/>
      <c r="F360" s="10"/>
    </row>
    <row r="361" spans="1:6" ht="15">
      <c r="A361" s="161" t="s">
        <v>315</v>
      </c>
      <c r="B361" s="161"/>
      <c r="C361" s="161"/>
      <c r="D361" s="5" t="s">
        <v>316</v>
      </c>
      <c r="E361" s="5"/>
      <c r="F361" s="10"/>
    </row>
    <row r="362" spans="1:6" ht="15">
      <c r="A362" s="161" t="s">
        <v>317</v>
      </c>
      <c r="B362" s="161"/>
      <c r="C362" s="161"/>
      <c r="D362" s="5" t="s">
        <v>318</v>
      </c>
      <c r="E362" s="5">
        <v>10000</v>
      </c>
      <c r="F362" s="10"/>
    </row>
    <row r="363" spans="1:6" ht="15">
      <c r="A363" s="161"/>
      <c r="B363" s="161"/>
      <c r="C363" s="161"/>
      <c r="D363" s="5" t="s">
        <v>319</v>
      </c>
      <c r="E363" s="5">
        <v>10000</v>
      </c>
      <c r="F363" s="10"/>
    </row>
    <row r="364" spans="1:6" ht="15">
      <c r="A364" s="161"/>
      <c r="B364" s="161"/>
      <c r="C364" s="161"/>
      <c r="D364" s="5" t="s">
        <v>320</v>
      </c>
      <c r="E364" s="5"/>
      <c r="F364" s="10"/>
    </row>
    <row r="365" spans="1:6" ht="15">
      <c r="A365" s="161" t="s">
        <v>321</v>
      </c>
      <c r="B365" s="161" t="s">
        <v>322</v>
      </c>
      <c r="C365" s="161"/>
      <c r="D365" s="161"/>
      <c r="E365" s="161"/>
      <c r="F365" s="10"/>
    </row>
    <row r="366" spans="1:6" ht="15">
      <c r="A366" s="161"/>
      <c r="B366" s="162" t="s">
        <v>448</v>
      </c>
      <c r="C366" s="162"/>
      <c r="D366" s="162"/>
      <c r="E366" s="162"/>
      <c r="F366" s="10"/>
    </row>
    <row r="367" spans="1:6" ht="24">
      <c r="A367" s="161" t="s">
        <v>324</v>
      </c>
      <c r="B367" s="6" t="s">
        <v>325</v>
      </c>
      <c r="C367" s="7" t="s">
        <v>326</v>
      </c>
      <c r="D367" s="7" t="s">
        <v>327</v>
      </c>
      <c r="E367" s="7" t="s">
        <v>328</v>
      </c>
      <c r="F367" s="10"/>
    </row>
    <row r="368" spans="1:6" ht="15">
      <c r="A368" s="161"/>
      <c r="B368" s="161" t="s">
        <v>329</v>
      </c>
      <c r="C368" s="161" t="s">
        <v>330</v>
      </c>
      <c r="D368" s="5" t="s">
        <v>460</v>
      </c>
      <c r="E368" s="12" t="s">
        <v>461</v>
      </c>
      <c r="F368" s="10"/>
    </row>
    <row r="369" spans="1:6" ht="15">
      <c r="A369" s="161"/>
      <c r="B369" s="161"/>
      <c r="C369" s="161"/>
      <c r="D369" s="5" t="s">
        <v>339</v>
      </c>
      <c r="E369" s="12"/>
      <c r="F369" s="10"/>
    </row>
    <row r="370" spans="1:6" ht="15">
      <c r="A370" s="161"/>
      <c r="B370" s="161"/>
      <c r="C370" s="161"/>
      <c r="D370" s="5" t="s">
        <v>335</v>
      </c>
      <c r="E370" s="12"/>
      <c r="F370" s="10"/>
    </row>
    <row r="371" spans="1:6" ht="15">
      <c r="A371" s="161"/>
      <c r="B371" s="161"/>
      <c r="C371" s="161" t="s">
        <v>336</v>
      </c>
      <c r="D371" s="5" t="s">
        <v>462</v>
      </c>
      <c r="E371" s="12" t="s">
        <v>463</v>
      </c>
      <c r="F371" s="10"/>
    </row>
    <row r="372" spans="1:6" ht="15">
      <c r="A372" s="161"/>
      <c r="B372" s="161"/>
      <c r="C372" s="161"/>
      <c r="D372" s="5"/>
      <c r="E372" s="12"/>
      <c r="F372" s="10"/>
    </row>
    <row r="373" spans="1:6" ht="15">
      <c r="A373" s="161"/>
      <c r="B373" s="161"/>
      <c r="C373" s="161"/>
      <c r="D373" s="5" t="s">
        <v>335</v>
      </c>
      <c r="E373" s="12"/>
      <c r="F373" s="10"/>
    </row>
    <row r="374" spans="1:6" ht="15">
      <c r="A374" s="161"/>
      <c r="B374" s="161"/>
      <c r="C374" s="161" t="s">
        <v>340</v>
      </c>
      <c r="D374" s="5" t="s">
        <v>464</v>
      </c>
      <c r="E374" s="12" t="s">
        <v>454</v>
      </c>
      <c r="F374" s="10"/>
    </row>
    <row r="375" spans="1:6" ht="15">
      <c r="A375" s="161"/>
      <c r="B375" s="161"/>
      <c r="C375" s="161"/>
      <c r="D375" s="5" t="s">
        <v>339</v>
      </c>
      <c r="E375" s="12"/>
      <c r="F375" s="10"/>
    </row>
    <row r="376" spans="1:6" ht="15">
      <c r="A376" s="161"/>
      <c r="B376" s="161"/>
      <c r="C376" s="161"/>
      <c r="D376" s="5" t="s">
        <v>335</v>
      </c>
      <c r="E376" s="12"/>
      <c r="F376" s="10"/>
    </row>
    <row r="377" spans="1:6" ht="30.75">
      <c r="A377" s="161"/>
      <c r="B377" s="161"/>
      <c r="C377" s="161" t="s">
        <v>343</v>
      </c>
      <c r="D377" s="5" t="s">
        <v>344</v>
      </c>
      <c r="E377" s="12" t="s">
        <v>345</v>
      </c>
      <c r="F377" s="10"/>
    </row>
    <row r="378" spans="1:6" ht="15">
      <c r="A378" s="161"/>
      <c r="B378" s="161"/>
      <c r="C378" s="161"/>
      <c r="D378" s="5" t="s">
        <v>339</v>
      </c>
      <c r="E378" s="12"/>
      <c r="F378" s="10"/>
    </row>
    <row r="379" spans="1:6" ht="15">
      <c r="A379" s="161"/>
      <c r="B379" s="161"/>
      <c r="C379" s="161"/>
      <c r="D379" s="5" t="s">
        <v>335</v>
      </c>
      <c r="E379" s="12"/>
      <c r="F379" s="10"/>
    </row>
    <row r="380" spans="1:6" ht="15">
      <c r="A380" s="161"/>
      <c r="B380" s="161"/>
      <c r="C380" s="7" t="s">
        <v>346</v>
      </c>
      <c r="D380" s="12"/>
      <c r="E380" s="7"/>
      <c r="F380" s="10"/>
    </row>
    <row r="381" spans="1:6" ht="15">
      <c r="A381" s="161"/>
      <c r="B381" s="161" t="s">
        <v>347</v>
      </c>
      <c r="C381" s="161" t="s">
        <v>348</v>
      </c>
      <c r="D381" s="5" t="s">
        <v>349</v>
      </c>
      <c r="E381" s="12"/>
      <c r="F381" s="10"/>
    </row>
    <row r="382" spans="1:6" ht="15">
      <c r="A382" s="161"/>
      <c r="B382" s="161"/>
      <c r="C382" s="161"/>
      <c r="D382" s="5" t="s">
        <v>339</v>
      </c>
      <c r="E382" s="12"/>
      <c r="F382" s="10"/>
    </row>
    <row r="383" spans="1:6" ht="15">
      <c r="A383" s="161"/>
      <c r="B383" s="161"/>
      <c r="C383" s="161"/>
      <c r="D383" s="5" t="s">
        <v>335</v>
      </c>
      <c r="E383" s="12"/>
      <c r="F383" s="10"/>
    </row>
    <row r="384" spans="1:6" ht="15">
      <c r="A384" s="161"/>
      <c r="B384" s="161"/>
      <c r="C384" s="161" t="s">
        <v>350</v>
      </c>
      <c r="D384" s="5" t="s">
        <v>465</v>
      </c>
      <c r="E384" s="12" t="s">
        <v>466</v>
      </c>
      <c r="F384" s="10"/>
    </row>
    <row r="385" spans="1:6" ht="15">
      <c r="A385" s="161"/>
      <c r="B385" s="161"/>
      <c r="C385" s="161"/>
      <c r="D385" s="5" t="s">
        <v>339</v>
      </c>
      <c r="E385" s="12"/>
      <c r="F385" s="10"/>
    </row>
    <row r="386" spans="1:6" ht="15">
      <c r="A386" s="161"/>
      <c r="B386" s="161"/>
      <c r="C386" s="161"/>
      <c r="D386" s="5" t="s">
        <v>335</v>
      </c>
      <c r="E386" s="12"/>
      <c r="F386" s="10"/>
    </row>
    <row r="387" spans="1:6" ht="15">
      <c r="A387" s="161"/>
      <c r="B387" s="161"/>
      <c r="C387" s="161" t="s">
        <v>355</v>
      </c>
      <c r="D387" s="5" t="s">
        <v>467</v>
      </c>
      <c r="E387" s="12" t="s">
        <v>468</v>
      </c>
      <c r="F387" s="10"/>
    </row>
    <row r="388" spans="1:6" ht="15">
      <c r="A388" s="161"/>
      <c r="B388" s="161"/>
      <c r="C388" s="161"/>
      <c r="D388" s="5" t="s">
        <v>339</v>
      </c>
      <c r="E388" s="12"/>
      <c r="F388" s="10"/>
    </row>
    <row r="389" spans="1:6" ht="15">
      <c r="A389" s="161"/>
      <c r="B389" s="161"/>
      <c r="C389" s="161"/>
      <c r="D389" s="5" t="s">
        <v>335</v>
      </c>
      <c r="E389" s="12"/>
      <c r="F389" s="10"/>
    </row>
    <row r="390" spans="1:6" ht="24">
      <c r="A390" s="161"/>
      <c r="B390" s="161"/>
      <c r="C390" s="161" t="s">
        <v>357</v>
      </c>
      <c r="D390" s="11" t="s">
        <v>446</v>
      </c>
      <c r="E390" s="11" t="s">
        <v>469</v>
      </c>
      <c r="F390" s="10"/>
    </row>
    <row r="391" spans="1:6" ht="15">
      <c r="A391" s="161"/>
      <c r="B391" s="161"/>
      <c r="C391" s="161"/>
      <c r="D391" s="5" t="s">
        <v>339</v>
      </c>
      <c r="E391" s="12"/>
      <c r="F391" s="10"/>
    </row>
    <row r="392" spans="1:6" ht="15">
      <c r="A392" s="161"/>
      <c r="B392" s="161"/>
      <c r="C392" s="161"/>
      <c r="D392" s="5" t="s">
        <v>335</v>
      </c>
      <c r="E392" s="12"/>
      <c r="F392" s="10"/>
    </row>
    <row r="393" spans="1:6" ht="15">
      <c r="A393" s="161"/>
      <c r="B393" s="161"/>
      <c r="C393" s="7" t="s">
        <v>346</v>
      </c>
      <c r="D393" s="12"/>
      <c r="E393" s="12"/>
      <c r="F393" s="10"/>
    </row>
    <row r="394" spans="1:6" ht="15">
      <c r="A394" s="161"/>
      <c r="B394" s="161" t="s">
        <v>360</v>
      </c>
      <c r="C394" s="161" t="s">
        <v>361</v>
      </c>
      <c r="D394" s="5" t="s">
        <v>362</v>
      </c>
      <c r="E394" s="13" t="s">
        <v>363</v>
      </c>
      <c r="F394" s="10"/>
    </row>
    <row r="395" spans="1:6" ht="15">
      <c r="A395" s="161"/>
      <c r="B395" s="161"/>
      <c r="C395" s="161"/>
      <c r="D395" s="5" t="s">
        <v>339</v>
      </c>
      <c r="E395" s="7"/>
      <c r="F395" s="10"/>
    </row>
    <row r="396" spans="1:6" ht="15">
      <c r="A396" s="161"/>
      <c r="B396" s="161"/>
      <c r="C396" s="161"/>
      <c r="D396" s="5" t="s">
        <v>335</v>
      </c>
      <c r="E396" s="7"/>
      <c r="F396" s="10"/>
    </row>
    <row r="397" spans="1:6" ht="15">
      <c r="A397" s="161"/>
      <c r="B397" s="161"/>
      <c r="C397" s="7" t="s">
        <v>346</v>
      </c>
      <c r="D397" s="12"/>
      <c r="E397" s="7"/>
      <c r="F397" s="10"/>
    </row>
    <row r="398" spans="1:6" ht="15">
      <c r="A398" s="163" t="s">
        <v>364</v>
      </c>
      <c r="B398" s="164"/>
      <c r="C398" s="163"/>
      <c r="D398" s="163"/>
      <c r="E398" s="163"/>
      <c r="F398" s="10"/>
    </row>
  </sheetData>
  <sheetProtection/>
  <mergeCells count="189">
    <mergeCell ref="A2:E2"/>
    <mergeCell ref="A5:C5"/>
    <mergeCell ref="A6:C6"/>
    <mergeCell ref="B10:E10"/>
    <mergeCell ref="B11:E11"/>
    <mergeCell ref="A43:E43"/>
    <mergeCell ref="A45:E45"/>
    <mergeCell ref="A48:C48"/>
    <mergeCell ref="C35:C37"/>
    <mergeCell ref="C39:C41"/>
    <mergeCell ref="A49:C49"/>
    <mergeCell ref="B53:E53"/>
    <mergeCell ref="B54:E54"/>
    <mergeCell ref="A86:E86"/>
    <mergeCell ref="C56:C58"/>
    <mergeCell ref="C59:C61"/>
    <mergeCell ref="C62:C64"/>
    <mergeCell ref="C65:C67"/>
    <mergeCell ref="C69:C71"/>
    <mergeCell ref="C72:C74"/>
    <mergeCell ref="C116:C118"/>
    <mergeCell ref="C119:C121"/>
    <mergeCell ref="A89:E89"/>
    <mergeCell ref="A92:C92"/>
    <mergeCell ref="A93:C93"/>
    <mergeCell ref="B97:E97"/>
    <mergeCell ref="C103:C105"/>
    <mergeCell ref="C106:C108"/>
    <mergeCell ref="C109:C111"/>
    <mergeCell ref="C113:C115"/>
    <mergeCell ref="A174:E174"/>
    <mergeCell ref="B144:B156"/>
    <mergeCell ref="B157:B169"/>
    <mergeCell ref="B170:B173"/>
    <mergeCell ref="C150:C152"/>
    <mergeCell ref="C153:C155"/>
    <mergeCell ref="C157:C159"/>
    <mergeCell ref="A177:E177"/>
    <mergeCell ref="A180:C180"/>
    <mergeCell ref="A181:C181"/>
    <mergeCell ref="B185:E185"/>
    <mergeCell ref="B186:E186"/>
    <mergeCell ref="A218:E218"/>
    <mergeCell ref="A221:E221"/>
    <mergeCell ref="A224:C224"/>
    <mergeCell ref="A185:A186"/>
    <mergeCell ref="A187:A217"/>
    <mergeCell ref="B188:B200"/>
    <mergeCell ref="B201:B213"/>
    <mergeCell ref="B214:B217"/>
    <mergeCell ref="C188:C190"/>
    <mergeCell ref="A225:C225"/>
    <mergeCell ref="B229:E229"/>
    <mergeCell ref="B230:E230"/>
    <mergeCell ref="A262:E262"/>
    <mergeCell ref="A229:A230"/>
    <mergeCell ref="A231:A261"/>
    <mergeCell ref="B232:B244"/>
    <mergeCell ref="B245:B257"/>
    <mergeCell ref="B258:B261"/>
    <mergeCell ref="C232:C234"/>
    <mergeCell ref="A268:E268"/>
    <mergeCell ref="A271:C271"/>
    <mergeCell ref="A272:C272"/>
    <mergeCell ref="B276:E276"/>
    <mergeCell ref="B277:E277"/>
    <mergeCell ref="A309:E309"/>
    <mergeCell ref="A313:E313"/>
    <mergeCell ref="A316:C316"/>
    <mergeCell ref="A276:A277"/>
    <mergeCell ref="A278:A308"/>
    <mergeCell ref="B279:B291"/>
    <mergeCell ref="B292:B304"/>
    <mergeCell ref="B305:B308"/>
    <mergeCell ref="C279:C281"/>
    <mergeCell ref="A317:C317"/>
    <mergeCell ref="B321:E321"/>
    <mergeCell ref="B322:E322"/>
    <mergeCell ref="A354:E354"/>
    <mergeCell ref="A321:A322"/>
    <mergeCell ref="A323:A353"/>
    <mergeCell ref="B324:B336"/>
    <mergeCell ref="B337:B349"/>
    <mergeCell ref="B350:B353"/>
    <mergeCell ref="C324:C326"/>
    <mergeCell ref="A357:E357"/>
    <mergeCell ref="A360:C360"/>
    <mergeCell ref="A361:C361"/>
    <mergeCell ref="B365:E365"/>
    <mergeCell ref="A365:A366"/>
    <mergeCell ref="B366:E366"/>
    <mergeCell ref="A398:E398"/>
    <mergeCell ref="A10:A11"/>
    <mergeCell ref="A12:A42"/>
    <mergeCell ref="A53:A54"/>
    <mergeCell ref="A55:A85"/>
    <mergeCell ref="A97:A98"/>
    <mergeCell ref="A99:A129"/>
    <mergeCell ref="A141:A142"/>
    <mergeCell ref="A143:A173"/>
    <mergeCell ref="A367:A397"/>
    <mergeCell ref="B13:B25"/>
    <mergeCell ref="B26:B38"/>
    <mergeCell ref="B39:B42"/>
    <mergeCell ref="B56:B68"/>
    <mergeCell ref="B69:B81"/>
    <mergeCell ref="B82:B85"/>
    <mergeCell ref="B100:B112"/>
    <mergeCell ref="B113:B125"/>
    <mergeCell ref="B126:B129"/>
    <mergeCell ref="B368:B380"/>
    <mergeCell ref="B381:B393"/>
    <mergeCell ref="B394:B397"/>
    <mergeCell ref="C13:C15"/>
    <mergeCell ref="C16:C18"/>
    <mergeCell ref="C19:C21"/>
    <mergeCell ref="C22:C24"/>
    <mergeCell ref="C26:C28"/>
    <mergeCell ref="C29:C31"/>
    <mergeCell ref="C32:C34"/>
    <mergeCell ref="C75:C77"/>
    <mergeCell ref="C78:C80"/>
    <mergeCell ref="C82:C84"/>
    <mergeCell ref="C100:C102"/>
    <mergeCell ref="B98:E98"/>
    <mergeCell ref="C122:C124"/>
    <mergeCell ref="C126:C128"/>
    <mergeCell ref="C144:C146"/>
    <mergeCell ref="C147:C149"/>
    <mergeCell ref="A137:C137"/>
    <mergeCell ref="B141:E141"/>
    <mergeCell ref="B142:E142"/>
    <mergeCell ref="A130:E130"/>
    <mergeCell ref="A133:E133"/>
    <mergeCell ref="A136:C136"/>
    <mergeCell ref="C160:C162"/>
    <mergeCell ref="C163:C165"/>
    <mergeCell ref="C166:C168"/>
    <mergeCell ref="C170:C172"/>
    <mergeCell ref="C191:C193"/>
    <mergeCell ref="C194:C196"/>
    <mergeCell ref="C197:C199"/>
    <mergeCell ref="C201:C203"/>
    <mergeCell ref="C204:C206"/>
    <mergeCell ref="C207:C209"/>
    <mergeCell ref="C210:C212"/>
    <mergeCell ref="C214:C216"/>
    <mergeCell ref="C235:C237"/>
    <mergeCell ref="C238:C240"/>
    <mergeCell ref="C241:C243"/>
    <mergeCell ref="C245:C247"/>
    <mergeCell ref="C248:C250"/>
    <mergeCell ref="C251:C253"/>
    <mergeCell ref="C254:C256"/>
    <mergeCell ref="C258:C260"/>
    <mergeCell ref="C282:C284"/>
    <mergeCell ref="C285:C287"/>
    <mergeCell ref="C288:C290"/>
    <mergeCell ref="C292:C294"/>
    <mergeCell ref="C295:C297"/>
    <mergeCell ref="C298:C300"/>
    <mergeCell ref="C301:C303"/>
    <mergeCell ref="C305:C307"/>
    <mergeCell ref="C327:C329"/>
    <mergeCell ref="C330:C332"/>
    <mergeCell ref="C333:C335"/>
    <mergeCell ref="C337:C339"/>
    <mergeCell ref="C340:C342"/>
    <mergeCell ref="C343:C345"/>
    <mergeCell ref="C346:C348"/>
    <mergeCell ref="C350:C352"/>
    <mergeCell ref="C368:C370"/>
    <mergeCell ref="C371:C373"/>
    <mergeCell ref="C374:C376"/>
    <mergeCell ref="C377:C379"/>
    <mergeCell ref="C381:C383"/>
    <mergeCell ref="C384:C386"/>
    <mergeCell ref="C387:C389"/>
    <mergeCell ref="C390:C392"/>
    <mergeCell ref="C394:C396"/>
    <mergeCell ref="A7:C9"/>
    <mergeCell ref="A50:C52"/>
    <mergeCell ref="A94:C96"/>
    <mergeCell ref="A138:C140"/>
    <mergeCell ref="A182:C184"/>
    <mergeCell ref="A226:C228"/>
    <mergeCell ref="A273:C275"/>
    <mergeCell ref="A318:C320"/>
    <mergeCell ref="A362:C364"/>
  </mergeCells>
  <printOptions horizontalCentered="1"/>
  <pageMargins left="0.47" right="0.47" top="0.39" bottom="0.39" header="0.35" footer="0.2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tabSelected="1" workbookViewId="0" topLeftCell="A10">
      <selection activeCell="C34" sqref="C34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24.16015625" style="0" customWidth="1"/>
    <col min="11" max="11" width="14.33203125" style="0" customWidth="1"/>
    <col min="12" max="12" width="63" style="0" customWidth="1"/>
  </cols>
  <sheetData>
    <row r="1" spans="1:12" ht="18.75" customHeight="1">
      <c r="A1" s="138" t="s">
        <v>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ht="12.75" customHeight="1"/>
    <row r="3" spans="1:12" ht="24" customHeight="1">
      <c r="A3" s="139" t="s">
        <v>3</v>
      </c>
      <c r="B3" s="140" t="s">
        <v>4</v>
      </c>
      <c r="C3" s="141"/>
      <c r="D3" s="141"/>
      <c r="E3" s="141"/>
      <c r="F3" s="141"/>
      <c r="G3" s="141"/>
      <c r="H3" s="141"/>
      <c r="I3" s="141"/>
      <c r="J3" s="146"/>
      <c r="K3" s="145" t="s">
        <v>5</v>
      </c>
      <c r="L3" s="145" t="s">
        <v>6</v>
      </c>
    </row>
    <row r="4" spans="1:12" s="137" customFormat="1" ht="24.75" customHeight="1">
      <c r="A4" s="142" t="s">
        <v>7</v>
      </c>
      <c r="B4" s="143" t="s">
        <v>8</v>
      </c>
      <c r="C4" s="144"/>
      <c r="D4" s="144"/>
      <c r="E4" s="144"/>
      <c r="F4" s="144"/>
      <c r="G4" s="144"/>
      <c r="H4" s="144"/>
      <c r="I4" s="144"/>
      <c r="J4" s="147"/>
      <c r="K4" s="142"/>
      <c r="L4" s="142"/>
    </row>
    <row r="5" spans="1:12" s="137" customFormat="1" ht="24.75" customHeight="1">
      <c r="A5" s="145" t="s">
        <v>9</v>
      </c>
      <c r="B5" s="143" t="s">
        <v>10</v>
      </c>
      <c r="C5" s="144"/>
      <c r="D5" s="144"/>
      <c r="E5" s="144"/>
      <c r="F5" s="144"/>
      <c r="G5" s="144"/>
      <c r="H5" s="144"/>
      <c r="I5" s="144"/>
      <c r="J5" s="147"/>
      <c r="K5" s="145"/>
      <c r="L5" s="145"/>
    </row>
    <row r="6" spans="1:12" s="137" customFormat="1" ht="24.75" customHeight="1">
      <c r="A6" s="145" t="s">
        <v>11</v>
      </c>
      <c r="B6" s="143" t="s">
        <v>12</v>
      </c>
      <c r="C6" s="144"/>
      <c r="D6" s="144"/>
      <c r="E6" s="144"/>
      <c r="F6" s="144"/>
      <c r="G6" s="144"/>
      <c r="H6" s="144"/>
      <c r="I6" s="144"/>
      <c r="J6" s="147"/>
      <c r="K6" s="145"/>
      <c r="L6" s="145"/>
    </row>
    <row r="7" spans="1:12" s="137" customFormat="1" ht="24.75" customHeight="1">
      <c r="A7" s="145" t="s">
        <v>13</v>
      </c>
      <c r="B7" s="143" t="s">
        <v>14</v>
      </c>
      <c r="C7" s="144"/>
      <c r="D7" s="144"/>
      <c r="E7" s="144"/>
      <c r="F7" s="144"/>
      <c r="G7" s="144"/>
      <c r="H7" s="144"/>
      <c r="I7" s="144"/>
      <c r="J7" s="147"/>
      <c r="K7" s="145"/>
      <c r="L7" s="145"/>
    </row>
    <row r="8" spans="1:12" s="137" customFormat="1" ht="24.75" customHeight="1">
      <c r="A8" s="145" t="s">
        <v>15</v>
      </c>
      <c r="B8" s="143" t="s">
        <v>16</v>
      </c>
      <c r="C8" s="144"/>
      <c r="D8" s="144"/>
      <c r="E8" s="144"/>
      <c r="F8" s="144"/>
      <c r="G8" s="144"/>
      <c r="H8" s="144"/>
      <c r="I8" s="144"/>
      <c r="J8" s="147"/>
      <c r="K8" s="145"/>
      <c r="L8" s="145"/>
    </row>
    <row r="9" spans="1:12" s="137" customFormat="1" ht="24.75" customHeight="1">
      <c r="A9" s="145" t="s">
        <v>17</v>
      </c>
      <c r="B9" s="143" t="s">
        <v>18</v>
      </c>
      <c r="C9" s="144"/>
      <c r="D9" s="144"/>
      <c r="E9" s="144"/>
      <c r="F9" s="144"/>
      <c r="G9" s="144"/>
      <c r="H9" s="144"/>
      <c r="I9" s="144"/>
      <c r="J9" s="147"/>
      <c r="K9" s="145"/>
      <c r="L9" s="145"/>
    </row>
    <row r="10" spans="1:12" s="137" customFormat="1" ht="24.75" customHeight="1">
      <c r="A10" s="145" t="s">
        <v>19</v>
      </c>
      <c r="B10" s="143" t="s">
        <v>20</v>
      </c>
      <c r="C10" s="144"/>
      <c r="D10" s="144"/>
      <c r="E10" s="144"/>
      <c r="F10" s="144"/>
      <c r="G10" s="144"/>
      <c r="H10" s="144"/>
      <c r="I10" s="144"/>
      <c r="J10" s="147"/>
      <c r="K10" s="145"/>
      <c r="L10" s="145"/>
    </row>
    <row r="11" spans="1:12" s="137" customFormat="1" ht="24.75" customHeight="1">
      <c r="A11" s="145" t="s">
        <v>21</v>
      </c>
      <c r="B11" s="143" t="s">
        <v>22</v>
      </c>
      <c r="C11" s="144"/>
      <c r="D11" s="144"/>
      <c r="E11" s="144"/>
      <c r="F11" s="144"/>
      <c r="G11" s="144"/>
      <c r="H11" s="144"/>
      <c r="I11" s="144"/>
      <c r="J11" s="147"/>
      <c r="K11" s="145"/>
      <c r="L11" s="145"/>
    </row>
    <row r="12" spans="1:12" s="137" customFormat="1" ht="24.75" customHeight="1">
      <c r="A12" s="145" t="s">
        <v>23</v>
      </c>
      <c r="B12" s="143" t="s">
        <v>24</v>
      </c>
      <c r="C12" s="144"/>
      <c r="D12" s="144"/>
      <c r="E12" s="144"/>
      <c r="F12" s="144"/>
      <c r="G12" s="144"/>
      <c r="H12" s="144"/>
      <c r="I12" s="144"/>
      <c r="J12" s="147"/>
      <c r="K12" s="145"/>
      <c r="L12" s="145"/>
    </row>
    <row r="13" spans="1:12" s="137" customFormat="1" ht="24.75" customHeight="1">
      <c r="A13" s="145" t="s">
        <v>25</v>
      </c>
      <c r="B13" s="143" t="s">
        <v>26</v>
      </c>
      <c r="C13" s="144"/>
      <c r="D13" s="144"/>
      <c r="E13" s="144"/>
      <c r="F13" s="144"/>
      <c r="G13" s="144"/>
      <c r="H13" s="144"/>
      <c r="I13" s="144"/>
      <c r="J13" s="147"/>
      <c r="K13" s="145"/>
      <c r="L13" s="145"/>
    </row>
    <row r="14" spans="1:12" s="137" customFormat="1" ht="24.75" customHeight="1">
      <c r="A14" s="145" t="s">
        <v>27</v>
      </c>
      <c r="B14" s="143" t="s">
        <v>28</v>
      </c>
      <c r="C14" s="144"/>
      <c r="D14" s="144"/>
      <c r="E14" s="144"/>
      <c r="F14" s="144"/>
      <c r="G14" s="144"/>
      <c r="H14" s="144"/>
      <c r="I14" s="144"/>
      <c r="J14" s="147"/>
      <c r="K14" s="145"/>
      <c r="L14" s="148"/>
    </row>
    <row r="15" spans="1:12" s="137" customFormat="1" ht="24.75" customHeight="1">
      <c r="A15" s="145" t="s">
        <v>29</v>
      </c>
      <c r="B15" s="143" t="s">
        <v>30</v>
      </c>
      <c r="C15" s="144"/>
      <c r="D15" s="144"/>
      <c r="E15" s="144"/>
      <c r="F15" s="144"/>
      <c r="G15" s="144"/>
      <c r="H15" s="144"/>
      <c r="I15" s="144"/>
      <c r="J15" s="147"/>
      <c r="K15" s="145"/>
      <c r="L15" s="145"/>
    </row>
    <row r="16" spans="1:12" ht="24.75" customHeight="1">
      <c r="A16" s="145" t="s">
        <v>31</v>
      </c>
      <c r="B16" s="143" t="s">
        <v>32</v>
      </c>
      <c r="C16" s="144"/>
      <c r="D16" s="144"/>
      <c r="E16" s="144"/>
      <c r="F16" s="144"/>
      <c r="G16" s="144"/>
      <c r="H16" s="144"/>
      <c r="I16" s="144"/>
      <c r="J16" s="147"/>
      <c r="K16" s="149"/>
      <c r="L16" s="149"/>
    </row>
    <row r="17" spans="1:12" ht="24.75" customHeight="1">
      <c r="A17" s="145" t="s">
        <v>33</v>
      </c>
      <c r="B17" s="143" t="s">
        <v>34</v>
      </c>
      <c r="C17" s="144"/>
      <c r="D17" s="144"/>
      <c r="E17" s="144"/>
      <c r="F17" s="144"/>
      <c r="G17" s="144"/>
      <c r="H17" s="144"/>
      <c r="I17" s="144"/>
      <c r="J17" s="147"/>
      <c r="K17" s="52"/>
      <c r="L17" s="148"/>
    </row>
    <row r="19" ht="10.5">
      <c r="A19" t="s">
        <v>35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40.5" style="0" customWidth="1"/>
    <col min="2" max="2" width="12.5" style="14" customWidth="1"/>
    <col min="3" max="3" width="41" style="0" customWidth="1"/>
    <col min="4" max="4" width="13.66015625" style="14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60" t="s">
        <v>7</v>
      </c>
      <c r="B1" s="61"/>
      <c r="C1" s="61"/>
      <c r="D1" s="61"/>
      <c r="E1" s="61"/>
      <c r="F1" s="62"/>
    </row>
    <row r="2" spans="1:8" ht="22.5" customHeight="1">
      <c r="A2" s="63" t="s">
        <v>8</v>
      </c>
      <c r="B2" s="64"/>
      <c r="C2" s="64"/>
      <c r="D2" s="64"/>
      <c r="E2" s="64"/>
      <c r="F2" s="64"/>
      <c r="G2" s="43"/>
      <c r="H2" s="43"/>
    </row>
    <row r="3" spans="1:8" ht="22.5" customHeight="1">
      <c r="A3" s="65"/>
      <c r="B3" s="65"/>
      <c r="C3" s="66"/>
      <c r="D3" s="66"/>
      <c r="E3" s="67"/>
      <c r="H3" s="68" t="s">
        <v>36</v>
      </c>
    </row>
    <row r="4" spans="1:9" ht="22.5" customHeight="1">
      <c r="A4" s="108" t="s">
        <v>37</v>
      </c>
      <c r="B4" s="109"/>
      <c r="C4" s="108" t="s">
        <v>38</v>
      </c>
      <c r="D4" s="110"/>
      <c r="E4" s="110"/>
      <c r="F4" s="110"/>
      <c r="G4" s="110"/>
      <c r="H4" s="109"/>
      <c r="I4" s="130"/>
    </row>
    <row r="5" spans="1:8" ht="22.5" customHeight="1">
      <c r="A5" s="72" t="s">
        <v>39</v>
      </c>
      <c r="B5" s="111" t="s">
        <v>40</v>
      </c>
      <c r="C5" s="72" t="s">
        <v>41</v>
      </c>
      <c r="D5" s="104" t="s">
        <v>40</v>
      </c>
      <c r="E5" s="72" t="s">
        <v>42</v>
      </c>
      <c r="F5" s="72" t="s">
        <v>40</v>
      </c>
      <c r="G5" s="75" t="s">
        <v>43</v>
      </c>
      <c r="H5" s="72" t="s">
        <v>40</v>
      </c>
    </row>
    <row r="6" spans="1:8" ht="22.5" customHeight="1">
      <c r="A6" s="112" t="s">
        <v>44</v>
      </c>
      <c r="B6" s="134"/>
      <c r="C6" s="135" t="s">
        <v>44</v>
      </c>
      <c r="D6" s="113"/>
      <c r="E6" s="136" t="s">
        <v>44</v>
      </c>
      <c r="F6" s="114"/>
      <c r="G6" s="136" t="s">
        <v>44</v>
      </c>
      <c r="H6" s="113"/>
    </row>
    <row r="7" spans="1:8" ht="22.5" customHeight="1">
      <c r="A7" s="76" t="s">
        <v>45</v>
      </c>
      <c r="B7" s="79">
        <v>395101.44</v>
      </c>
      <c r="C7" s="115" t="s">
        <v>46</v>
      </c>
      <c r="D7" s="79">
        <v>395101.44</v>
      </c>
      <c r="E7" s="90" t="s">
        <v>47</v>
      </c>
      <c r="F7" s="79">
        <f>SUM(F8:F11)</f>
        <v>285101.44</v>
      </c>
      <c r="G7" s="82" t="s">
        <v>48</v>
      </c>
      <c r="H7" s="79">
        <v>219961.44</v>
      </c>
    </row>
    <row r="8" spans="1:8" ht="22.5" customHeight="1">
      <c r="A8" s="76" t="s">
        <v>49</v>
      </c>
      <c r="B8" s="95">
        <v>395101.44</v>
      </c>
      <c r="C8" s="115" t="s">
        <v>50</v>
      </c>
      <c r="D8" s="79">
        <v>0</v>
      </c>
      <c r="E8" s="86" t="s">
        <v>51</v>
      </c>
      <c r="F8" s="79">
        <v>219961.44</v>
      </c>
      <c r="G8" s="86" t="s">
        <v>52</v>
      </c>
      <c r="H8" s="79">
        <v>165450</v>
      </c>
    </row>
    <row r="9" spans="1:8" ht="22.5" customHeight="1">
      <c r="A9" s="116" t="s">
        <v>53</v>
      </c>
      <c r="B9" s="117"/>
      <c r="C9" s="118" t="s">
        <v>54</v>
      </c>
      <c r="D9" s="79">
        <v>0</v>
      </c>
      <c r="E9" s="86" t="s">
        <v>55</v>
      </c>
      <c r="F9" s="79">
        <v>55450</v>
      </c>
      <c r="G9" s="86" t="s">
        <v>56</v>
      </c>
      <c r="H9" s="79">
        <v>0</v>
      </c>
    </row>
    <row r="10" spans="1:8" ht="22.5" customHeight="1">
      <c r="A10" s="76" t="s">
        <v>57</v>
      </c>
      <c r="B10" s="95">
        <v>0</v>
      </c>
      <c r="C10" s="115" t="s">
        <v>58</v>
      </c>
      <c r="D10" s="79">
        <v>0</v>
      </c>
      <c r="E10" s="86" t="s">
        <v>59</v>
      </c>
      <c r="F10" s="79">
        <v>9690</v>
      </c>
      <c r="G10" s="86" t="s">
        <v>60</v>
      </c>
      <c r="H10" s="79">
        <v>0</v>
      </c>
    </row>
    <row r="11" spans="1:8" ht="22.5" customHeight="1">
      <c r="A11" s="88" t="s">
        <v>61</v>
      </c>
      <c r="B11" s="96"/>
      <c r="C11" s="118" t="s">
        <v>62</v>
      </c>
      <c r="D11" s="95">
        <v>0</v>
      </c>
      <c r="E11" s="86" t="s">
        <v>63</v>
      </c>
      <c r="F11" s="95">
        <v>0</v>
      </c>
      <c r="G11" s="86" t="s">
        <v>64</v>
      </c>
      <c r="H11" s="79">
        <v>0</v>
      </c>
    </row>
    <row r="12" spans="1:8" ht="22.5" customHeight="1">
      <c r="A12" s="88" t="s">
        <v>65</v>
      </c>
      <c r="B12" s="95"/>
      <c r="C12" s="118" t="s">
        <v>66</v>
      </c>
      <c r="D12" s="117">
        <v>0</v>
      </c>
      <c r="E12" s="90" t="s">
        <v>67</v>
      </c>
      <c r="F12" s="117">
        <f>SUM(F13:F22)</f>
        <v>110000</v>
      </c>
      <c r="G12" s="82" t="s">
        <v>68</v>
      </c>
      <c r="H12" s="79">
        <v>0</v>
      </c>
    </row>
    <row r="13" spans="1:8" ht="22.5" customHeight="1">
      <c r="A13" s="88" t="s">
        <v>69</v>
      </c>
      <c r="B13" s="95"/>
      <c r="C13" s="118" t="s">
        <v>70</v>
      </c>
      <c r="D13" s="79">
        <v>0</v>
      </c>
      <c r="E13" s="86" t="s">
        <v>51</v>
      </c>
      <c r="F13" s="79">
        <v>0</v>
      </c>
      <c r="G13" s="86" t="s">
        <v>71</v>
      </c>
      <c r="H13" s="79">
        <v>0</v>
      </c>
    </row>
    <row r="14" spans="1:8" ht="22.5" customHeight="1">
      <c r="A14" s="88" t="s">
        <v>72</v>
      </c>
      <c r="B14" s="95"/>
      <c r="C14" s="118" t="s">
        <v>73</v>
      </c>
      <c r="D14" s="79">
        <v>0</v>
      </c>
      <c r="E14" s="86" t="s">
        <v>55</v>
      </c>
      <c r="F14" s="79">
        <v>110000</v>
      </c>
      <c r="G14" s="86" t="s">
        <v>74</v>
      </c>
      <c r="H14" s="79">
        <v>0</v>
      </c>
    </row>
    <row r="15" spans="1:8" ht="22.5" customHeight="1">
      <c r="A15" s="88" t="s">
        <v>75</v>
      </c>
      <c r="B15" s="95"/>
      <c r="C15" s="118" t="s">
        <v>76</v>
      </c>
      <c r="D15" s="79">
        <v>0</v>
      </c>
      <c r="E15" s="86" t="s">
        <v>77</v>
      </c>
      <c r="F15" s="79">
        <v>0</v>
      </c>
      <c r="G15" s="86" t="s">
        <v>78</v>
      </c>
      <c r="H15" s="79">
        <v>9690</v>
      </c>
    </row>
    <row r="16" spans="1:8" ht="22.5" customHeight="1">
      <c r="A16" s="119" t="s">
        <v>79</v>
      </c>
      <c r="B16" s="95"/>
      <c r="C16" s="118" t="s">
        <v>80</v>
      </c>
      <c r="D16" s="79">
        <v>0</v>
      </c>
      <c r="E16" s="86" t="s">
        <v>81</v>
      </c>
      <c r="F16" s="79">
        <v>0</v>
      </c>
      <c r="G16" s="86" t="s">
        <v>82</v>
      </c>
      <c r="H16" s="79">
        <v>0</v>
      </c>
    </row>
    <row r="17" spans="1:8" ht="22.5" customHeight="1">
      <c r="A17" s="119" t="s">
        <v>83</v>
      </c>
      <c r="B17" s="95"/>
      <c r="C17" s="118" t="s">
        <v>84</v>
      </c>
      <c r="D17" s="79">
        <v>0</v>
      </c>
      <c r="E17" s="86" t="s">
        <v>85</v>
      </c>
      <c r="F17" s="79">
        <v>0</v>
      </c>
      <c r="G17" s="86" t="s">
        <v>86</v>
      </c>
      <c r="H17" s="79">
        <v>0</v>
      </c>
    </row>
    <row r="18" spans="1:8" ht="22.5" customHeight="1">
      <c r="A18" s="119"/>
      <c r="B18" s="77"/>
      <c r="C18" s="118" t="s">
        <v>87</v>
      </c>
      <c r="D18" s="79">
        <v>0</v>
      </c>
      <c r="E18" s="86" t="s">
        <v>88</v>
      </c>
      <c r="F18" s="79">
        <v>0</v>
      </c>
      <c r="G18" s="86" t="s">
        <v>89</v>
      </c>
      <c r="H18" s="79">
        <v>0</v>
      </c>
    </row>
    <row r="19" spans="1:8" ht="22.5" customHeight="1">
      <c r="A19" s="92"/>
      <c r="B19" s="94"/>
      <c r="C19" s="118" t="s">
        <v>90</v>
      </c>
      <c r="D19" s="79">
        <v>0</v>
      </c>
      <c r="E19" s="86" t="s">
        <v>91</v>
      </c>
      <c r="F19" s="79">
        <v>0</v>
      </c>
      <c r="G19" s="86" t="s">
        <v>92</v>
      </c>
      <c r="H19" s="79">
        <v>0</v>
      </c>
    </row>
    <row r="20" spans="1:9" ht="22.5" customHeight="1">
      <c r="A20" s="92"/>
      <c r="B20" s="77"/>
      <c r="C20" s="118" t="s">
        <v>93</v>
      </c>
      <c r="D20" s="79">
        <v>0</v>
      </c>
      <c r="E20" s="86" t="s">
        <v>94</v>
      </c>
      <c r="F20" s="79">
        <v>0</v>
      </c>
      <c r="G20" s="86" t="s">
        <v>95</v>
      </c>
      <c r="H20" s="79">
        <v>0</v>
      </c>
      <c r="I20" s="14"/>
    </row>
    <row r="21" spans="1:9" ht="22.5" customHeight="1">
      <c r="A21" s="93"/>
      <c r="B21" s="77"/>
      <c r="C21" s="118" t="s">
        <v>96</v>
      </c>
      <c r="D21" s="79">
        <v>0</v>
      </c>
      <c r="E21" s="86" t="s">
        <v>97</v>
      </c>
      <c r="F21" s="79">
        <v>0</v>
      </c>
      <c r="G21" s="86" t="s">
        <v>98</v>
      </c>
      <c r="H21" s="95">
        <v>0</v>
      </c>
      <c r="I21" s="14"/>
    </row>
    <row r="22" spans="1:9" ht="22.5" customHeight="1">
      <c r="A22" s="52"/>
      <c r="B22" s="77"/>
      <c r="C22" s="118" t="s">
        <v>99</v>
      </c>
      <c r="D22" s="79">
        <v>0</v>
      </c>
      <c r="E22" s="86" t="s">
        <v>100</v>
      </c>
      <c r="F22" s="95">
        <v>0</v>
      </c>
      <c r="G22" s="90"/>
      <c r="H22" s="96"/>
      <c r="I22" s="14"/>
    </row>
    <row r="23" spans="1:8" ht="22.5" customHeight="1">
      <c r="A23" s="120"/>
      <c r="B23" s="77"/>
      <c r="C23" s="118" t="s">
        <v>101</v>
      </c>
      <c r="D23" s="79">
        <v>0</v>
      </c>
      <c r="E23" s="121" t="s">
        <v>102</v>
      </c>
      <c r="F23" s="96"/>
      <c r="G23" s="97"/>
      <c r="H23" s="95"/>
    </row>
    <row r="24" spans="1:8" ht="22.5" customHeight="1">
      <c r="A24" s="120"/>
      <c r="B24" s="77"/>
      <c r="C24" s="118" t="s">
        <v>103</v>
      </c>
      <c r="D24" s="79">
        <v>0</v>
      </c>
      <c r="E24" s="121" t="s">
        <v>104</v>
      </c>
      <c r="F24" s="95"/>
      <c r="G24" s="97"/>
      <c r="H24" s="95"/>
    </row>
    <row r="25" spans="1:8" ht="22.5" customHeight="1">
      <c r="A25" s="120"/>
      <c r="B25" s="77"/>
      <c r="C25" s="118" t="s">
        <v>105</v>
      </c>
      <c r="D25" s="79">
        <v>0</v>
      </c>
      <c r="E25" s="121" t="s">
        <v>106</v>
      </c>
      <c r="F25" s="95"/>
      <c r="G25" s="97"/>
      <c r="H25" s="95"/>
    </row>
    <row r="26" spans="1:8" ht="22.5" customHeight="1">
      <c r="A26" s="120"/>
      <c r="B26" s="77"/>
      <c r="C26" s="118" t="s">
        <v>107</v>
      </c>
      <c r="D26" s="79">
        <v>0</v>
      </c>
      <c r="E26" s="121"/>
      <c r="F26" s="95"/>
      <c r="G26" s="97"/>
      <c r="H26" s="95"/>
    </row>
    <row r="27" spans="1:8" ht="22.5" customHeight="1">
      <c r="A27" s="52"/>
      <c r="B27" s="94"/>
      <c r="C27" s="118" t="s">
        <v>108</v>
      </c>
      <c r="D27" s="79">
        <v>0</v>
      </c>
      <c r="E27" s="90"/>
      <c r="F27" s="95"/>
      <c r="G27" s="122"/>
      <c r="H27" s="95"/>
    </row>
    <row r="28" spans="1:8" ht="22.5" customHeight="1">
      <c r="A28" s="120"/>
      <c r="B28" s="77"/>
      <c r="C28" s="118" t="s">
        <v>109</v>
      </c>
      <c r="D28" s="79">
        <v>0</v>
      </c>
      <c r="E28" s="90"/>
      <c r="F28" s="95"/>
      <c r="G28" s="122"/>
      <c r="H28" s="95"/>
    </row>
    <row r="29" spans="1:8" ht="22.5" customHeight="1">
      <c r="A29" s="52"/>
      <c r="B29" s="94"/>
      <c r="C29" s="118" t="s">
        <v>110</v>
      </c>
      <c r="D29" s="79">
        <v>0</v>
      </c>
      <c r="E29" s="90"/>
      <c r="F29" s="95"/>
      <c r="G29" s="122"/>
      <c r="H29" s="95"/>
    </row>
    <row r="30" spans="1:8" ht="22.5" customHeight="1">
      <c r="A30" s="52"/>
      <c r="B30" s="77"/>
      <c r="C30" s="118" t="s">
        <v>111</v>
      </c>
      <c r="D30" s="79">
        <v>0</v>
      </c>
      <c r="E30" s="90"/>
      <c r="F30" s="95"/>
      <c r="G30" s="122"/>
      <c r="H30" s="95"/>
    </row>
    <row r="31" spans="1:8" ht="22.5" customHeight="1">
      <c r="A31" s="52"/>
      <c r="B31" s="77"/>
      <c r="C31" s="118" t="s">
        <v>112</v>
      </c>
      <c r="D31" s="79">
        <v>0</v>
      </c>
      <c r="E31" s="90"/>
      <c r="F31" s="95"/>
      <c r="G31" s="122"/>
      <c r="H31" s="95"/>
    </row>
    <row r="32" spans="1:8" ht="22.5" customHeight="1">
      <c r="A32" s="52"/>
      <c r="B32" s="77"/>
      <c r="C32" s="118" t="s">
        <v>113</v>
      </c>
      <c r="D32" s="95">
        <v>0</v>
      </c>
      <c r="E32" s="90"/>
      <c r="F32" s="95"/>
      <c r="G32" s="122"/>
      <c r="H32" s="95"/>
    </row>
    <row r="33" spans="1:8" ht="22.5" customHeight="1">
      <c r="A33" s="52"/>
      <c r="B33" s="77"/>
      <c r="C33" s="118" t="s">
        <v>114</v>
      </c>
      <c r="D33" s="96">
        <v>0</v>
      </c>
      <c r="E33" s="90"/>
      <c r="F33" s="95"/>
      <c r="G33" s="122"/>
      <c r="H33" s="95"/>
    </row>
    <row r="34" spans="1:8" ht="22.5" customHeight="1">
      <c r="A34" s="93"/>
      <c r="B34" s="77"/>
      <c r="C34" s="118" t="s">
        <v>115</v>
      </c>
      <c r="D34" s="117">
        <v>0</v>
      </c>
      <c r="E34" s="90"/>
      <c r="F34" s="95"/>
      <c r="G34" s="122"/>
      <c r="H34" s="95"/>
    </row>
    <row r="35" spans="1:8" ht="22.5" customHeight="1">
      <c r="A35" s="52"/>
      <c r="B35" s="77"/>
      <c r="C35" s="118" t="s">
        <v>116</v>
      </c>
      <c r="D35" s="95">
        <v>0</v>
      </c>
      <c r="E35" s="90"/>
      <c r="F35" s="95"/>
      <c r="G35" s="122"/>
      <c r="H35" s="95"/>
    </row>
    <row r="36" spans="1:8" ht="22.5" customHeight="1">
      <c r="A36" s="52"/>
      <c r="B36" s="77"/>
      <c r="C36" s="100"/>
      <c r="D36" s="123"/>
      <c r="E36" s="122"/>
      <c r="F36" s="95"/>
      <c r="G36" s="122"/>
      <c r="H36" s="95"/>
    </row>
    <row r="37" spans="1:8" ht="26.25" customHeight="1">
      <c r="A37" s="52"/>
      <c r="B37" s="77"/>
      <c r="C37" s="100"/>
      <c r="D37" s="101"/>
      <c r="E37" s="122"/>
      <c r="F37" s="103"/>
      <c r="G37" s="122"/>
      <c r="H37" s="103"/>
    </row>
    <row r="38" spans="1:8" ht="22.5" customHeight="1">
      <c r="A38" s="104" t="s">
        <v>117</v>
      </c>
      <c r="B38" s="94">
        <f>SUM(B7)</f>
        <v>395101.44</v>
      </c>
      <c r="C38" s="104" t="s">
        <v>118</v>
      </c>
      <c r="D38" s="124">
        <f>SUM(D7:D35)</f>
        <v>395101.44</v>
      </c>
      <c r="E38" s="104" t="s">
        <v>118</v>
      </c>
      <c r="F38" s="103">
        <f>SUM(F7,F12)</f>
        <v>395101.44</v>
      </c>
      <c r="G38" s="104" t="s">
        <v>118</v>
      </c>
      <c r="H38" s="103">
        <f>SUM(H7:H21)</f>
        <v>395101.44</v>
      </c>
    </row>
    <row r="39" spans="1:8" ht="22.5" customHeight="1">
      <c r="A39" s="125" t="s">
        <v>119</v>
      </c>
      <c r="B39" s="77"/>
      <c r="C39" s="119" t="s">
        <v>120</v>
      </c>
      <c r="D39" s="101"/>
      <c r="E39" s="119" t="s">
        <v>120</v>
      </c>
      <c r="F39" s="103"/>
      <c r="G39" s="119" t="s">
        <v>120</v>
      </c>
      <c r="H39" s="103"/>
    </row>
    <row r="40" spans="1:8" ht="22.5" customHeight="1">
      <c r="A40" s="125" t="s">
        <v>121</v>
      </c>
      <c r="B40" s="77"/>
      <c r="C40" s="126" t="s">
        <v>122</v>
      </c>
      <c r="D40" s="95"/>
      <c r="E40" s="126" t="s">
        <v>122</v>
      </c>
      <c r="F40" s="95"/>
      <c r="G40" s="126" t="s">
        <v>122</v>
      </c>
      <c r="H40" s="95"/>
    </row>
    <row r="41" spans="1:8" ht="22.5" customHeight="1">
      <c r="A41" s="125" t="s">
        <v>123</v>
      </c>
      <c r="B41" s="77"/>
      <c r="C41" s="127"/>
      <c r="D41" s="101"/>
      <c r="E41" s="52"/>
      <c r="F41" s="101"/>
      <c r="G41" s="52"/>
      <c r="H41" s="101"/>
    </row>
    <row r="42" spans="1:8" ht="22.5" customHeight="1">
      <c r="A42" s="125" t="s">
        <v>124</v>
      </c>
      <c r="B42" s="77"/>
      <c r="C42" s="127"/>
      <c r="D42" s="101"/>
      <c r="E42" s="93"/>
      <c r="F42" s="101"/>
      <c r="G42" s="93"/>
      <c r="H42" s="101"/>
    </row>
    <row r="43" spans="1:8" ht="22.5" customHeight="1">
      <c r="A43" s="125" t="s">
        <v>125</v>
      </c>
      <c r="B43" s="77"/>
      <c r="C43" s="127"/>
      <c r="D43" s="129"/>
      <c r="E43" s="52"/>
      <c r="F43" s="101"/>
      <c r="G43" s="52"/>
      <c r="H43" s="101"/>
    </row>
    <row r="44" spans="1:8" ht="21" customHeight="1">
      <c r="A44" s="52"/>
      <c r="B44" s="77"/>
      <c r="C44" s="93"/>
      <c r="D44" s="129"/>
      <c r="E44" s="93"/>
      <c r="F44" s="129"/>
      <c r="G44" s="93"/>
      <c r="H44" s="129"/>
    </row>
    <row r="45" spans="1:8" ht="22.5" customHeight="1">
      <c r="A45" s="72" t="s">
        <v>126</v>
      </c>
      <c r="B45" s="94">
        <f>SUM(B38)</f>
        <v>395101.44</v>
      </c>
      <c r="C45" s="128" t="s">
        <v>127</v>
      </c>
      <c r="D45" s="129">
        <f>SUM(D38)</f>
        <v>395101.44</v>
      </c>
      <c r="E45" s="72" t="s">
        <v>127</v>
      </c>
      <c r="F45" s="95">
        <f>SUM(F38)</f>
        <v>395101.44</v>
      </c>
      <c r="G45" s="72" t="s">
        <v>127</v>
      </c>
      <c r="H45" s="95">
        <f>SUM(H38)</f>
        <v>395101.44</v>
      </c>
    </row>
  </sheetData>
  <sheetProtection/>
  <printOptions horizontalCentered="1"/>
  <pageMargins left="0.75" right="0.75" top="0.7900000000000001" bottom="1" header="0" footer="0"/>
  <pageSetup fitToHeight="1" fitToWidth="1" horizontalDpi="600" verticalDpi="6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14" t="s">
        <v>9</v>
      </c>
      <c r="B1" s="14"/>
      <c r="C1" s="14"/>
    </row>
    <row r="2" spans="1:16" ht="35.25" customHeight="1">
      <c r="A2" s="131" t="s">
        <v>10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43"/>
    </row>
    <row r="3" ht="21.75" customHeight="1">
      <c r="O3" s="39" t="s">
        <v>36</v>
      </c>
    </row>
    <row r="4" spans="1:15" ht="18" customHeight="1">
      <c r="A4" s="156" t="s">
        <v>128</v>
      </c>
      <c r="B4" s="156" t="s">
        <v>129</v>
      </c>
      <c r="C4" s="156" t="s">
        <v>130</v>
      </c>
      <c r="D4" s="155" t="s">
        <v>131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33"/>
    </row>
    <row r="5" spans="1:15" ht="22.5" customHeight="1">
      <c r="A5" s="156"/>
      <c r="B5" s="156"/>
      <c r="C5" s="156"/>
      <c r="D5" s="154" t="s">
        <v>132</v>
      </c>
      <c r="E5" s="132" t="s">
        <v>133</v>
      </c>
      <c r="F5" s="132"/>
      <c r="G5" s="154" t="s">
        <v>134</v>
      </c>
      <c r="H5" s="154" t="s">
        <v>135</v>
      </c>
      <c r="I5" s="154" t="s">
        <v>136</v>
      </c>
      <c r="J5" s="154" t="s">
        <v>137</v>
      </c>
      <c r="K5" s="154" t="s">
        <v>138</v>
      </c>
      <c r="L5" s="154" t="s">
        <v>119</v>
      </c>
      <c r="M5" s="154" t="s">
        <v>123</v>
      </c>
      <c r="N5" s="154" t="s">
        <v>121</v>
      </c>
      <c r="O5" s="154" t="s">
        <v>139</v>
      </c>
    </row>
    <row r="6" spans="1:15" ht="33.75" customHeight="1">
      <c r="A6" s="156"/>
      <c r="B6" s="156"/>
      <c r="C6" s="156"/>
      <c r="D6" s="154"/>
      <c r="E6" s="18" t="s">
        <v>140</v>
      </c>
      <c r="F6" s="18" t="s">
        <v>141</v>
      </c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2.75" customHeight="1">
      <c r="A7" s="21" t="s">
        <v>142</v>
      </c>
      <c r="B7" s="21" t="s">
        <v>142</v>
      </c>
      <c r="C7" s="21">
        <v>1</v>
      </c>
      <c r="D7" s="21">
        <v>2</v>
      </c>
      <c r="E7" s="23">
        <v>3</v>
      </c>
      <c r="F7" s="23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</row>
    <row r="8" spans="1:15" ht="12.75" customHeight="1">
      <c r="A8" s="24" t="s">
        <v>132</v>
      </c>
      <c r="B8" s="24"/>
      <c r="C8" s="35">
        <v>395101.44</v>
      </c>
      <c r="D8" s="26">
        <v>395101.44</v>
      </c>
      <c r="E8" s="27">
        <v>395101.44</v>
      </c>
      <c r="F8" s="35">
        <v>0</v>
      </c>
      <c r="G8" s="26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35">
        <v>0</v>
      </c>
    </row>
    <row r="9" spans="1:15" ht="12.75" customHeight="1">
      <c r="A9" s="24" t="s">
        <v>143</v>
      </c>
      <c r="B9" s="24" t="s">
        <v>144</v>
      </c>
      <c r="C9" s="35">
        <v>395101.44</v>
      </c>
      <c r="D9" s="26">
        <v>395101.44</v>
      </c>
      <c r="E9" s="27">
        <v>395101.44</v>
      </c>
      <c r="F9" s="35">
        <v>0</v>
      </c>
      <c r="G9" s="26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35">
        <v>0</v>
      </c>
    </row>
    <row r="10" spans="1:16" ht="12.75" customHeight="1">
      <c r="A10" s="24" t="s">
        <v>145</v>
      </c>
      <c r="B10" s="24" t="s">
        <v>146</v>
      </c>
      <c r="C10" s="35">
        <v>395101.44</v>
      </c>
      <c r="D10" s="26">
        <v>395101.44</v>
      </c>
      <c r="E10" s="27">
        <v>395101.44</v>
      </c>
      <c r="F10" s="35">
        <v>0</v>
      </c>
      <c r="G10" s="26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35">
        <v>0</v>
      </c>
      <c r="P10" s="14"/>
    </row>
    <row r="11" spans="1:15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2.75" customHeight="1">
      <c r="A12" s="29"/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29"/>
      <c r="N12" s="29"/>
      <c r="O12" s="29"/>
    </row>
    <row r="13" spans="2:16" ht="12.75" customHeight="1">
      <c r="B13" s="14"/>
      <c r="C13" s="14"/>
      <c r="D13" s="14"/>
      <c r="E13" s="14"/>
      <c r="F13" s="14"/>
      <c r="G13" s="14"/>
      <c r="H13" s="14"/>
      <c r="I13" s="14"/>
      <c r="N13" s="14"/>
      <c r="O13" s="14"/>
      <c r="P13" s="14"/>
    </row>
    <row r="14" spans="2:16" ht="12.75" customHeight="1">
      <c r="B14" s="14"/>
      <c r="C14" s="14"/>
      <c r="D14" s="14"/>
      <c r="E14" s="14"/>
      <c r="F14" s="14"/>
      <c r="G14" s="14"/>
      <c r="H14" s="14"/>
      <c r="M14" s="14"/>
      <c r="N14" s="14"/>
      <c r="O14" s="14"/>
      <c r="P14" s="14"/>
    </row>
    <row r="15" spans="4:16" ht="12.75" customHeight="1">
      <c r="D15" s="14"/>
      <c r="E15" s="14"/>
      <c r="F15" s="14"/>
      <c r="N15" s="14"/>
      <c r="O15" s="14"/>
      <c r="P15" s="14"/>
    </row>
    <row r="16" spans="4:16" ht="12.75" customHeight="1">
      <c r="D16" s="14"/>
      <c r="E16" s="14"/>
      <c r="F16" s="14"/>
      <c r="G16" s="14"/>
      <c r="L16" s="14"/>
      <c r="N16" s="14"/>
      <c r="O16" s="14"/>
      <c r="P16" s="14"/>
    </row>
    <row r="17" spans="7:16" ht="12.75" customHeight="1">
      <c r="G17" s="14"/>
      <c r="M17" s="14"/>
      <c r="N17" s="14"/>
      <c r="O17" s="14"/>
      <c r="P17" s="14"/>
    </row>
    <row r="18" spans="13:16" ht="12.75" customHeight="1">
      <c r="M18" s="14"/>
      <c r="N18" s="14"/>
      <c r="O18" s="14"/>
      <c r="P18" s="14"/>
    </row>
    <row r="19" spans="13:15" ht="12.75" customHeight="1">
      <c r="M19" s="14"/>
      <c r="O19" s="14"/>
    </row>
    <row r="20" spans="13:15" ht="12.75" customHeight="1">
      <c r="M20" s="14"/>
      <c r="N20" s="14"/>
      <c r="O20" s="14"/>
    </row>
    <row r="21" spans="14:15" ht="12.75" customHeight="1">
      <c r="N21" s="14"/>
      <c r="O21" s="14"/>
    </row>
  </sheetData>
  <sheetProtection/>
  <mergeCells count="14">
    <mergeCell ref="D4:N4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14" t="s">
        <v>11</v>
      </c>
      <c r="B1" s="14"/>
      <c r="C1" s="14"/>
    </row>
    <row r="2" spans="1:16" ht="35.25" customHeight="1">
      <c r="A2" s="131" t="s">
        <v>12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43"/>
    </row>
    <row r="3" ht="21.75" customHeight="1">
      <c r="O3" s="39" t="s">
        <v>36</v>
      </c>
    </row>
    <row r="4" spans="1:15" ht="18" customHeight="1">
      <c r="A4" s="156" t="s">
        <v>128</v>
      </c>
      <c r="B4" s="156" t="s">
        <v>129</v>
      </c>
      <c r="C4" s="156" t="s">
        <v>130</v>
      </c>
      <c r="D4" s="155" t="s">
        <v>131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33"/>
    </row>
    <row r="5" spans="1:15" ht="22.5" customHeight="1">
      <c r="A5" s="156"/>
      <c r="B5" s="156"/>
      <c r="C5" s="156"/>
      <c r="D5" s="154" t="s">
        <v>132</v>
      </c>
      <c r="E5" s="132" t="s">
        <v>133</v>
      </c>
      <c r="F5" s="132"/>
      <c r="G5" s="154" t="s">
        <v>134</v>
      </c>
      <c r="H5" s="154" t="s">
        <v>135</v>
      </c>
      <c r="I5" s="154" t="s">
        <v>136</v>
      </c>
      <c r="J5" s="154" t="s">
        <v>137</v>
      </c>
      <c r="K5" s="154" t="s">
        <v>138</v>
      </c>
      <c r="L5" s="154" t="s">
        <v>119</v>
      </c>
      <c r="M5" s="154" t="s">
        <v>123</v>
      </c>
      <c r="N5" s="154" t="s">
        <v>121</v>
      </c>
      <c r="O5" s="154" t="s">
        <v>139</v>
      </c>
    </row>
    <row r="6" spans="1:15" ht="33.75" customHeight="1">
      <c r="A6" s="156"/>
      <c r="B6" s="156"/>
      <c r="C6" s="156"/>
      <c r="D6" s="154"/>
      <c r="E6" s="18" t="s">
        <v>140</v>
      </c>
      <c r="F6" s="18" t="s">
        <v>141</v>
      </c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2.75" customHeight="1">
      <c r="A7" s="21" t="s">
        <v>142</v>
      </c>
      <c r="B7" s="21" t="s">
        <v>142</v>
      </c>
      <c r="C7" s="21">
        <v>1</v>
      </c>
      <c r="D7" s="21">
        <v>2</v>
      </c>
      <c r="E7" s="23">
        <v>3</v>
      </c>
      <c r="F7" s="23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</row>
    <row r="8" spans="1:15" ht="12.75" customHeight="1">
      <c r="A8" s="24" t="s">
        <v>132</v>
      </c>
      <c r="B8" s="24"/>
      <c r="C8" s="35">
        <v>395101.44</v>
      </c>
      <c r="D8" s="26">
        <v>395101.44</v>
      </c>
      <c r="E8" s="27">
        <v>395101.44</v>
      </c>
      <c r="F8" s="35">
        <v>0</v>
      </c>
      <c r="G8" s="26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35">
        <v>0</v>
      </c>
    </row>
    <row r="9" spans="1:15" ht="12.75" customHeight="1">
      <c r="A9" s="24" t="s">
        <v>143</v>
      </c>
      <c r="B9" s="24" t="s">
        <v>144</v>
      </c>
      <c r="C9" s="35">
        <v>395101.44</v>
      </c>
      <c r="D9" s="26">
        <v>395101.44</v>
      </c>
      <c r="E9" s="27">
        <v>395101.44</v>
      </c>
      <c r="F9" s="35">
        <v>0</v>
      </c>
      <c r="G9" s="26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35">
        <v>0</v>
      </c>
    </row>
    <row r="10" spans="1:16" ht="12.75" customHeight="1">
      <c r="A10" s="24" t="s">
        <v>145</v>
      </c>
      <c r="B10" s="24" t="s">
        <v>146</v>
      </c>
      <c r="C10" s="35">
        <v>395101.44</v>
      </c>
      <c r="D10" s="26">
        <v>395101.44</v>
      </c>
      <c r="E10" s="27">
        <v>395101.44</v>
      </c>
      <c r="F10" s="35">
        <v>0</v>
      </c>
      <c r="G10" s="26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35">
        <v>0</v>
      </c>
      <c r="P10" s="14"/>
    </row>
    <row r="11" spans="1:15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2.75" customHeight="1">
      <c r="A12" s="29"/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29"/>
      <c r="N12" s="29"/>
      <c r="O12" s="29"/>
    </row>
    <row r="13" spans="2:16" ht="12.75" customHeight="1">
      <c r="B13" s="14"/>
      <c r="C13" s="14"/>
      <c r="D13" s="14"/>
      <c r="E13" s="14"/>
      <c r="F13" s="14"/>
      <c r="G13" s="14"/>
      <c r="H13" s="14"/>
      <c r="I13" s="14"/>
      <c r="N13" s="14"/>
      <c r="O13" s="14"/>
      <c r="P13" s="14"/>
    </row>
    <row r="14" spans="2:16" ht="12.75" customHeight="1">
      <c r="B14" s="14"/>
      <c r="C14" s="14"/>
      <c r="D14" s="14"/>
      <c r="E14" s="14"/>
      <c r="F14" s="14"/>
      <c r="G14" s="14"/>
      <c r="H14" s="14"/>
      <c r="M14" s="14"/>
      <c r="N14" s="14"/>
      <c r="O14" s="14"/>
      <c r="P14" s="14"/>
    </row>
    <row r="15" spans="4:16" ht="12.75" customHeight="1">
      <c r="D15" s="14"/>
      <c r="E15" s="14"/>
      <c r="F15" s="14"/>
      <c r="N15" s="14"/>
      <c r="O15" s="14"/>
      <c r="P15" s="14"/>
    </row>
    <row r="16" spans="4:16" ht="12.75" customHeight="1">
      <c r="D16" s="14"/>
      <c r="E16" s="14"/>
      <c r="F16" s="14"/>
      <c r="G16" s="14"/>
      <c r="L16" s="14"/>
      <c r="N16" s="14"/>
      <c r="O16" s="14"/>
      <c r="P16" s="14"/>
    </row>
    <row r="17" spans="7:16" ht="12.75" customHeight="1">
      <c r="G17" s="14"/>
      <c r="M17" s="14"/>
      <c r="N17" s="14"/>
      <c r="O17" s="14"/>
      <c r="P17" s="14"/>
    </row>
    <row r="18" spans="13:16" ht="12.75" customHeight="1">
      <c r="M18" s="14"/>
      <c r="N18" s="14"/>
      <c r="O18" s="14"/>
      <c r="P18" s="14"/>
    </row>
    <row r="19" spans="13:15" ht="12.75" customHeight="1">
      <c r="M19" s="14"/>
      <c r="O19" s="14"/>
    </row>
    <row r="20" spans="13:15" ht="12.75" customHeight="1">
      <c r="M20" s="14"/>
      <c r="N20" s="14"/>
      <c r="O20" s="14"/>
    </row>
    <row r="21" spans="14:15" ht="12.75" customHeight="1">
      <c r="N21" s="14"/>
      <c r="O21" s="14"/>
    </row>
  </sheetData>
  <sheetProtection/>
  <mergeCells count="14">
    <mergeCell ref="D4:N4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0" customWidth="1"/>
    <col min="3" max="3" width="41" style="0" customWidth="1"/>
    <col min="4" max="4" width="13.66015625" style="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60" t="s">
        <v>13</v>
      </c>
      <c r="B1" s="61"/>
      <c r="C1" s="61"/>
      <c r="D1" s="61"/>
      <c r="E1" s="61"/>
      <c r="F1" s="62"/>
    </row>
    <row r="2" spans="1:8" ht="22.5" customHeight="1">
      <c r="A2" s="63" t="s">
        <v>14</v>
      </c>
      <c r="B2" s="64"/>
      <c r="C2" s="64"/>
      <c r="D2" s="64"/>
      <c r="E2" s="64"/>
      <c r="F2" s="64"/>
      <c r="G2" s="43"/>
      <c r="H2" s="43"/>
    </row>
    <row r="3" spans="1:8" ht="22.5" customHeight="1">
      <c r="A3" s="65"/>
      <c r="B3" s="65"/>
      <c r="C3" s="66"/>
      <c r="D3" s="66"/>
      <c r="E3" s="67"/>
      <c r="H3" s="68" t="s">
        <v>36</v>
      </c>
    </row>
    <row r="4" spans="1:9" ht="22.5" customHeight="1">
      <c r="A4" s="108" t="s">
        <v>37</v>
      </c>
      <c r="B4" s="109"/>
      <c r="C4" s="108" t="s">
        <v>38</v>
      </c>
      <c r="D4" s="110"/>
      <c r="E4" s="110"/>
      <c r="F4" s="110"/>
      <c r="G4" s="110"/>
      <c r="H4" s="109"/>
      <c r="I4" s="130"/>
    </row>
    <row r="5" spans="1:8" ht="22.5" customHeight="1">
      <c r="A5" s="72" t="s">
        <v>39</v>
      </c>
      <c r="B5" s="111" t="s">
        <v>40</v>
      </c>
      <c r="C5" s="72" t="s">
        <v>41</v>
      </c>
      <c r="D5" s="104" t="s">
        <v>40</v>
      </c>
      <c r="E5" s="72" t="s">
        <v>42</v>
      </c>
      <c r="F5" s="72" t="s">
        <v>40</v>
      </c>
      <c r="G5" s="75" t="s">
        <v>43</v>
      </c>
      <c r="H5" s="72" t="s">
        <v>40</v>
      </c>
    </row>
    <row r="6" spans="1:8" ht="22.5" customHeight="1">
      <c r="A6" s="112" t="s">
        <v>147</v>
      </c>
      <c r="B6" s="79"/>
      <c r="C6" s="112" t="s">
        <v>147</v>
      </c>
      <c r="D6" s="113"/>
      <c r="E6" s="112" t="s">
        <v>147</v>
      </c>
      <c r="F6" s="114"/>
      <c r="G6" s="112" t="s">
        <v>147</v>
      </c>
      <c r="H6" s="113"/>
    </row>
    <row r="7" spans="1:8" ht="22.5" customHeight="1">
      <c r="A7" s="76" t="s">
        <v>148</v>
      </c>
      <c r="B7" s="95">
        <v>395101.44</v>
      </c>
      <c r="C7" s="115" t="s">
        <v>46</v>
      </c>
      <c r="D7" s="79">
        <v>395101.44</v>
      </c>
      <c r="E7" s="90" t="s">
        <v>47</v>
      </c>
      <c r="F7" s="79">
        <f>SUM(F8:F11)</f>
        <v>285101.44</v>
      </c>
      <c r="G7" s="82" t="s">
        <v>48</v>
      </c>
      <c r="H7" s="79">
        <v>219961.44</v>
      </c>
    </row>
    <row r="8" spans="1:8" ht="22.5" customHeight="1">
      <c r="A8" s="116" t="s">
        <v>53</v>
      </c>
      <c r="B8" s="117"/>
      <c r="C8" s="115" t="s">
        <v>50</v>
      </c>
      <c r="D8" s="79">
        <v>0</v>
      </c>
      <c r="E8" s="86" t="s">
        <v>51</v>
      </c>
      <c r="F8" s="79">
        <v>219961.44</v>
      </c>
      <c r="G8" s="86" t="s">
        <v>52</v>
      </c>
      <c r="H8" s="79">
        <v>165450</v>
      </c>
    </row>
    <row r="9" spans="1:8" ht="22.5" customHeight="1">
      <c r="A9" s="76" t="s">
        <v>149</v>
      </c>
      <c r="B9" s="95">
        <v>0</v>
      </c>
      <c r="C9" s="115" t="s">
        <v>54</v>
      </c>
      <c r="D9" s="79">
        <v>0</v>
      </c>
      <c r="E9" s="86" t="s">
        <v>55</v>
      </c>
      <c r="F9" s="79">
        <v>55450</v>
      </c>
      <c r="G9" s="86" t="s">
        <v>56</v>
      </c>
      <c r="H9" s="79">
        <v>0</v>
      </c>
    </row>
    <row r="10" spans="1:8" ht="22.5" customHeight="1">
      <c r="A10" s="76" t="s">
        <v>150</v>
      </c>
      <c r="B10" s="96"/>
      <c r="C10" s="115" t="s">
        <v>58</v>
      </c>
      <c r="D10" s="79">
        <v>0</v>
      </c>
      <c r="E10" s="86" t="s">
        <v>59</v>
      </c>
      <c r="F10" s="79">
        <v>9690</v>
      </c>
      <c r="G10" s="86" t="s">
        <v>60</v>
      </c>
      <c r="H10" s="79">
        <v>0</v>
      </c>
    </row>
    <row r="11" spans="1:8" ht="22.5" customHeight="1">
      <c r="A11" s="88"/>
      <c r="B11" s="96"/>
      <c r="C11" s="118" t="s">
        <v>62</v>
      </c>
      <c r="D11" s="95">
        <v>0</v>
      </c>
      <c r="E11" s="86" t="s">
        <v>63</v>
      </c>
      <c r="F11" s="95">
        <v>0</v>
      </c>
      <c r="G11" s="86" t="s">
        <v>64</v>
      </c>
      <c r="H11" s="79">
        <v>0</v>
      </c>
    </row>
    <row r="12" spans="1:8" ht="22.5" customHeight="1">
      <c r="A12" s="76"/>
      <c r="B12" s="95"/>
      <c r="C12" s="118" t="s">
        <v>66</v>
      </c>
      <c r="D12" s="117">
        <v>0</v>
      </c>
      <c r="E12" s="90" t="s">
        <v>67</v>
      </c>
      <c r="F12" s="117">
        <f>SUM(F13:F22)</f>
        <v>110000</v>
      </c>
      <c r="G12" s="82" t="s">
        <v>68</v>
      </c>
      <c r="H12" s="79">
        <v>0</v>
      </c>
    </row>
    <row r="13" spans="1:8" ht="22.5" customHeight="1">
      <c r="A13" s="88"/>
      <c r="B13" s="95"/>
      <c r="C13" s="118" t="s">
        <v>70</v>
      </c>
      <c r="D13" s="79">
        <v>0</v>
      </c>
      <c r="E13" s="86" t="s">
        <v>51</v>
      </c>
      <c r="F13" s="79">
        <v>0</v>
      </c>
      <c r="G13" s="86" t="s">
        <v>71</v>
      </c>
      <c r="H13" s="79">
        <v>0</v>
      </c>
    </row>
    <row r="14" spans="1:8" ht="22.5" customHeight="1">
      <c r="A14" s="88"/>
      <c r="B14" s="95"/>
      <c r="C14" s="118" t="s">
        <v>73</v>
      </c>
      <c r="D14" s="79">
        <v>0</v>
      </c>
      <c r="E14" s="86" t="s">
        <v>55</v>
      </c>
      <c r="F14" s="79">
        <v>110000</v>
      </c>
      <c r="G14" s="86" t="s">
        <v>74</v>
      </c>
      <c r="H14" s="79">
        <v>0</v>
      </c>
    </row>
    <row r="15" spans="1:8" ht="22.5" customHeight="1">
      <c r="A15" s="88"/>
      <c r="B15" s="95"/>
      <c r="C15" s="118" t="s">
        <v>76</v>
      </c>
      <c r="D15" s="79">
        <v>0</v>
      </c>
      <c r="E15" s="86" t="s">
        <v>77</v>
      </c>
      <c r="F15" s="79">
        <v>0</v>
      </c>
      <c r="G15" s="86" t="s">
        <v>78</v>
      </c>
      <c r="H15" s="79">
        <v>9690</v>
      </c>
    </row>
    <row r="16" spans="1:8" ht="22.5" customHeight="1">
      <c r="A16" s="119"/>
      <c r="B16" s="95"/>
      <c r="C16" s="118" t="s">
        <v>80</v>
      </c>
      <c r="D16" s="79">
        <v>0</v>
      </c>
      <c r="E16" s="86" t="s">
        <v>81</v>
      </c>
      <c r="F16" s="79">
        <v>0</v>
      </c>
      <c r="G16" s="86" t="s">
        <v>82</v>
      </c>
      <c r="H16" s="79">
        <v>0</v>
      </c>
    </row>
    <row r="17" spans="1:8" ht="22.5" customHeight="1">
      <c r="A17" s="119"/>
      <c r="B17" s="95"/>
      <c r="C17" s="118" t="s">
        <v>84</v>
      </c>
      <c r="D17" s="79">
        <v>0</v>
      </c>
      <c r="E17" s="86" t="s">
        <v>85</v>
      </c>
      <c r="F17" s="79">
        <v>0</v>
      </c>
      <c r="G17" s="86" t="s">
        <v>86</v>
      </c>
      <c r="H17" s="79">
        <v>0</v>
      </c>
    </row>
    <row r="18" spans="1:8" ht="22.5" customHeight="1">
      <c r="A18" s="119"/>
      <c r="B18" s="77"/>
      <c r="C18" s="118" t="s">
        <v>87</v>
      </c>
      <c r="D18" s="79">
        <v>0</v>
      </c>
      <c r="E18" s="86" t="s">
        <v>88</v>
      </c>
      <c r="F18" s="79">
        <v>0</v>
      </c>
      <c r="G18" s="86" t="s">
        <v>89</v>
      </c>
      <c r="H18" s="79">
        <v>0</v>
      </c>
    </row>
    <row r="19" spans="1:8" ht="22.5" customHeight="1">
      <c r="A19" s="92"/>
      <c r="B19" s="94"/>
      <c r="C19" s="118" t="s">
        <v>90</v>
      </c>
      <c r="D19" s="79">
        <v>0</v>
      </c>
      <c r="E19" s="86" t="s">
        <v>91</v>
      </c>
      <c r="F19" s="79">
        <v>0</v>
      </c>
      <c r="G19" s="86" t="s">
        <v>92</v>
      </c>
      <c r="H19" s="79">
        <v>0</v>
      </c>
    </row>
    <row r="20" spans="1:9" ht="22.5" customHeight="1">
      <c r="A20" s="92"/>
      <c r="B20" s="77"/>
      <c r="C20" s="118" t="s">
        <v>93</v>
      </c>
      <c r="D20" s="79">
        <v>0</v>
      </c>
      <c r="E20" s="86" t="s">
        <v>94</v>
      </c>
      <c r="F20" s="79">
        <v>0</v>
      </c>
      <c r="G20" s="86" t="s">
        <v>95</v>
      </c>
      <c r="H20" s="79">
        <v>0</v>
      </c>
      <c r="I20" s="14"/>
    </row>
    <row r="21" spans="1:9" ht="22.5" customHeight="1">
      <c r="A21" s="93"/>
      <c r="B21" s="77"/>
      <c r="C21" s="118" t="s">
        <v>96</v>
      </c>
      <c r="D21" s="79">
        <v>0</v>
      </c>
      <c r="E21" s="86" t="s">
        <v>97</v>
      </c>
      <c r="F21" s="79">
        <v>0</v>
      </c>
      <c r="G21" s="86" t="s">
        <v>98</v>
      </c>
      <c r="H21" s="95">
        <v>0</v>
      </c>
      <c r="I21" s="14"/>
    </row>
    <row r="22" spans="1:9" ht="22.5" customHeight="1">
      <c r="A22" s="52"/>
      <c r="B22" s="77"/>
      <c r="C22" s="118" t="s">
        <v>99</v>
      </c>
      <c r="D22" s="79">
        <v>0</v>
      </c>
      <c r="E22" s="86" t="s">
        <v>100</v>
      </c>
      <c r="F22" s="95">
        <v>0</v>
      </c>
      <c r="G22" s="90"/>
      <c r="H22" s="96"/>
      <c r="I22" s="14"/>
    </row>
    <row r="23" spans="1:8" ht="22.5" customHeight="1">
      <c r="A23" s="120"/>
      <c r="B23" s="77"/>
      <c r="C23" s="118" t="s">
        <v>101</v>
      </c>
      <c r="D23" s="79">
        <v>0</v>
      </c>
      <c r="E23" s="121" t="s">
        <v>102</v>
      </c>
      <c r="F23" s="96"/>
      <c r="G23" s="97"/>
      <c r="H23" s="95"/>
    </row>
    <row r="24" spans="1:8" ht="22.5" customHeight="1">
      <c r="A24" s="120"/>
      <c r="B24" s="77"/>
      <c r="C24" s="118" t="s">
        <v>103</v>
      </c>
      <c r="D24" s="79">
        <v>0</v>
      </c>
      <c r="E24" s="121" t="s">
        <v>104</v>
      </c>
      <c r="F24" s="95"/>
      <c r="G24" s="97"/>
      <c r="H24" s="95"/>
    </row>
    <row r="25" spans="1:8" ht="22.5" customHeight="1">
      <c r="A25" s="120"/>
      <c r="B25" s="77"/>
      <c r="C25" s="118" t="s">
        <v>105</v>
      </c>
      <c r="D25" s="79">
        <v>0</v>
      </c>
      <c r="E25" s="121" t="s">
        <v>106</v>
      </c>
      <c r="F25" s="95"/>
      <c r="G25" s="97"/>
      <c r="H25" s="95"/>
    </row>
    <row r="26" spans="1:8" ht="22.5" customHeight="1">
      <c r="A26" s="120"/>
      <c r="B26" s="77"/>
      <c r="C26" s="118" t="s">
        <v>107</v>
      </c>
      <c r="D26" s="79">
        <v>0</v>
      </c>
      <c r="E26" s="121"/>
      <c r="F26" s="95"/>
      <c r="G26" s="97"/>
      <c r="H26" s="95"/>
    </row>
    <row r="27" spans="1:8" ht="22.5" customHeight="1">
      <c r="A27" s="52"/>
      <c r="B27" s="94"/>
      <c r="C27" s="118" t="s">
        <v>108</v>
      </c>
      <c r="D27" s="79">
        <v>0</v>
      </c>
      <c r="E27" s="90"/>
      <c r="F27" s="95"/>
      <c r="G27" s="122"/>
      <c r="H27" s="95"/>
    </row>
    <row r="28" spans="1:8" ht="22.5" customHeight="1">
      <c r="A28" s="120"/>
      <c r="B28" s="77"/>
      <c r="C28" s="118" t="s">
        <v>109</v>
      </c>
      <c r="D28" s="79">
        <v>0</v>
      </c>
      <c r="E28" s="90"/>
      <c r="F28" s="95"/>
      <c r="G28" s="122"/>
      <c r="H28" s="95"/>
    </row>
    <row r="29" spans="1:8" ht="22.5" customHeight="1">
      <c r="A29" s="52"/>
      <c r="B29" s="94"/>
      <c r="C29" s="118" t="s">
        <v>110</v>
      </c>
      <c r="D29" s="79">
        <v>0</v>
      </c>
      <c r="E29" s="90"/>
      <c r="F29" s="95"/>
      <c r="G29" s="122"/>
      <c r="H29" s="95"/>
    </row>
    <row r="30" spans="1:8" ht="22.5" customHeight="1">
      <c r="A30" s="52"/>
      <c r="B30" s="77"/>
      <c r="C30" s="118" t="s">
        <v>111</v>
      </c>
      <c r="D30" s="79">
        <v>0</v>
      </c>
      <c r="E30" s="90"/>
      <c r="F30" s="95"/>
      <c r="G30" s="122"/>
      <c r="H30" s="95"/>
    </row>
    <row r="31" spans="1:8" ht="22.5" customHeight="1">
      <c r="A31" s="52"/>
      <c r="B31" s="77"/>
      <c r="C31" s="118" t="s">
        <v>112</v>
      </c>
      <c r="D31" s="79">
        <v>0</v>
      </c>
      <c r="E31" s="90"/>
      <c r="F31" s="95"/>
      <c r="G31" s="122"/>
      <c r="H31" s="95"/>
    </row>
    <row r="32" spans="1:8" ht="22.5" customHeight="1">
      <c r="A32" s="52"/>
      <c r="B32" s="77"/>
      <c r="C32" s="118" t="s">
        <v>113</v>
      </c>
      <c r="D32" s="95">
        <v>0</v>
      </c>
      <c r="E32" s="90"/>
      <c r="F32" s="95"/>
      <c r="G32" s="122"/>
      <c r="H32" s="95"/>
    </row>
    <row r="33" spans="1:8" ht="22.5" customHeight="1">
      <c r="A33" s="52"/>
      <c r="B33" s="77"/>
      <c r="C33" s="118" t="s">
        <v>114</v>
      </c>
      <c r="D33" s="96">
        <v>0</v>
      </c>
      <c r="E33" s="90"/>
      <c r="F33" s="95"/>
      <c r="G33" s="122"/>
      <c r="H33" s="95"/>
    </row>
    <row r="34" spans="1:8" ht="22.5" customHeight="1">
      <c r="A34" s="93"/>
      <c r="B34" s="77"/>
      <c r="C34" s="118" t="s">
        <v>115</v>
      </c>
      <c r="D34" s="117">
        <v>0</v>
      </c>
      <c r="E34" s="90"/>
      <c r="F34" s="95"/>
      <c r="G34" s="122"/>
      <c r="H34" s="95"/>
    </row>
    <row r="35" spans="1:8" ht="22.5" customHeight="1">
      <c r="A35" s="52"/>
      <c r="B35" s="77"/>
      <c r="C35" s="118" t="s">
        <v>116</v>
      </c>
      <c r="D35" s="95">
        <v>0</v>
      </c>
      <c r="E35" s="90"/>
      <c r="F35" s="95"/>
      <c r="G35" s="122"/>
      <c r="H35" s="95"/>
    </row>
    <row r="36" spans="1:8" ht="22.5" customHeight="1">
      <c r="A36" s="52"/>
      <c r="B36" s="77"/>
      <c r="C36" s="100"/>
      <c r="D36" s="123"/>
      <c r="E36" s="122"/>
      <c r="F36" s="95"/>
      <c r="G36" s="122"/>
      <c r="H36" s="95"/>
    </row>
    <row r="37" spans="1:8" ht="26.25" customHeight="1">
      <c r="A37" s="52"/>
      <c r="B37" s="77"/>
      <c r="C37" s="100"/>
      <c r="D37" s="101"/>
      <c r="E37" s="122"/>
      <c r="F37" s="103"/>
      <c r="G37" s="122"/>
      <c r="H37" s="103"/>
    </row>
    <row r="38" spans="1:8" ht="22.5" customHeight="1">
      <c r="A38" s="104" t="s">
        <v>117</v>
      </c>
      <c r="B38" s="94">
        <f>SUM(B7,B9)</f>
        <v>395101.44</v>
      </c>
      <c r="C38" s="104" t="s">
        <v>118</v>
      </c>
      <c r="D38" s="124">
        <f>SUM(D7:D35)</f>
        <v>395101.44</v>
      </c>
      <c r="E38" s="104" t="s">
        <v>118</v>
      </c>
      <c r="F38" s="103">
        <f>SUM(F7,F12)</f>
        <v>395101.44</v>
      </c>
      <c r="G38" s="104" t="s">
        <v>118</v>
      </c>
      <c r="H38" s="103">
        <f>SUM(H7:H21)</f>
        <v>395101.44</v>
      </c>
    </row>
    <row r="39" spans="1:8" ht="22.5" customHeight="1">
      <c r="A39" s="125" t="s">
        <v>123</v>
      </c>
      <c r="B39" s="77"/>
      <c r="C39" s="119" t="s">
        <v>120</v>
      </c>
      <c r="D39" s="101"/>
      <c r="E39" s="119" t="s">
        <v>120</v>
      </c>
      <c r="F39" s="103"/>
      <c r="G39" s="119" t="s">
        <v>120</v>
      </c>
      <c r="H39" s="103"/>
    </row>
    <row r="40" spans="1:8" ht="22.5" customHeight="1">
      <c r="A40" s="125" t="s">
        <v>124</v>
      </c>
      <c r="B40" s="77"/>
      <c r="C40" s="126"/>
      <c r="D40" s="95"/>
      <c r="E40" s="126"/>
      <c r="F40" s="95"/>
      <c r="G40" s="126"/>
      <c r="H40" s="95"/>
    </row>
    <row r="41" spans="1:8" ht="22.5" customHeight="1">
      <c r="A41" s="125" t="s">
        <v>125</v>
      </c>
      <c r="B41" s="77"/>
      <c r="C41" s="127"/>
      <c r="D41" s="101"/>
      <c r="E41" s="52"/>
      <c r="F41" s="101"/>
      <c r="G41" s="52"/>
      <c r="H41" s="101"/>
    </row>
    <row r="42" spans="1:8" ht="22.5" customHeight="1">
      <c r="A42" s="72" t="s">
        <v>126</v>
      </c>
      <c r="B42" s="94">
        <f>SUM(B38)</f>
        <v>395101.44</v>
      </c>
      <c r="C42" s="128" t="s">
        <v>127</v>
      </c>
      <c r="D42" s="129">
        <f>SUM(D38)</f>
        <v>395101.44</v>
      </c>
      <c r="E42" s="72" t="s">
        <v>127</v>
      </c>
      <c r="F42" s="95">
        <f>SUM(F38)</f>
        <v>395101.44</v>
      </c>
      <c r="G42" s="72" t="s">
        <v>127</v>
      </c>
      <c r="H42" s="95">
        <f>SUM(H38)</f>
        <v>395101.44</v>
      </c>
    </row>
  </sheetData>
  <sheetProtection/>
  <printOptions horizontalCentered="1"/>
  <pageMargins left="0.75" right="0.75" top="0.7900000000000001" bottom="1" header="0" footer="0"/>
  <pageSetup fitToHeight="1" fitToWidth="1" horizontalDpi="600" verticalDpi="600" orientation="landscape" paperSize="9" scale="4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9.75" customHeight="1">
      <c r="A1" s="14" t="s">
        <v>15</v>
      </c>
    </row>
    <row r="2" spans="1:7" ht="28.5" customHeight="1">
      <c r="A2" s="15" t="s">
        <v>16</v>
      </c>
      <c r="B2" s="15"/>
      <c r="C2" s="15"/>
      <c r="D2" s="15"/>
      <c r="E2" s="15"/>
      <c r="F2" s="15"/>
      <c r="G2" s="15"/>
    </row>
    <row r="3" ht="22.5" customHeight="1">
      <c r="G3" s="39" t="s">
        <v>36</v>
      </c>
    </row>
    <row r="4" spans="1:7" ht="22.5" customHeight="1">
      <c r="A4" s="13" t="s">
        <v>151</v>
      </c>
      <c r="B4" s="13" t="s">
        <v>152</v>
      </c>
      <c r="C4" s="13" t="s">
        <v>132</v>
      </c>
      <c r="D4" s="13" t="s">
        <v>153</v>
      </c>
      <c r="E4" s="13" t="s">
        <v>154</v>
      </c>
      <c r="F4" s="13" t="s">
        <v>155</v>
      </c>
      <c r="G4" s="13" t="s">
        <v>156</v>
      </c>
    </row>
    <row r="5" spans="1:7" ht="15.75" customHeight="1">
      <c r="A5" s="23" t="s">
        <v>142</v>
      </c>
      <c r="B5" s="23" t="s">
        <v>142</v>
      </c>
      <c r="C5" s="23">
        <v>1</v>
      </c>
      <c r="D5" s="23">
        <v>2</v>
      </c>
      <c r="E5" s="23">
        <v>3</v>
      </c>
      <c r="F5" s="23">
        <v>4</v>
      </c>
      <c r="G5" s="23" t="s">
        <v>142</v>
      </c>
    </row>
    <row r="6" spans="1:7" ht="12.75" customHeight="1">
      <c r="A6" s="24" t="s">
        <v>132</v>
      </c>
      <c r="B6" s="107"/>
      <c r="C6" s="27">
        <v>395101.44</v>
      </c>
      <c r="D6" s="27">
        <v>229651.44</v>
      </c>
      <c r="E6" s="27">
        <v>55450</v>
      </c>
      <c r="F6" s="27">
        <v>110000</v>
      </c>
      <c r="G6" s="25"/>
    </row>
    <row r="7" spans="1:7" ht="12.75" customHeight="1">
      <c r="A7" s="24" t="s">
        <v>157</v>
      </c>
      <c r="B7" s="107" t="s">
        <v>158</v>
      </c>
      <c r="C7" s="27">
        <v>395101.44</v>
      </c>
      <c r="D7" s="27">
        <v>229651.44</v>
      </c>
      <c r="E7" s="27">
        <v>55450</v>
      </c>
      <c r="F7" s="27">
        <v>110000</v>
      </c>
      <c r="G7" s="25"/>
    </row>
    <row r="8" spans="1:7" ht="12.75" customHeight="1">
      <c r="A8" s="24" t="s">
        <v>159</v>
      </c>
      <c r="B8" s="107" t="s">
        <v>160</v>
      </c>
      <c r="C8" s="27">
        <v>395101.44</v>
      </c>
      <c r="D8" s="27">
        <v>229651.44</v>
      </c>
      <c r="E8" s="27">
        <v>55450</v>
      </c>
      <c r="F8" s="27">
        <v>110000</v>
      </c>
      <c r="G8" s="25"/>
    </row>
    <row r="9" spans="1:7" ht="12.75" customHeight="1">
      <c r="A9" s="24" t="s">
        <v>161</v>
      </c>
      <c r="B9" s="153" t="s">
        <v>470</v>
      </c>
      <c r="C9" s="27">
        <v>395101.44</v>
      </c>
      <c r="D9" s="27">
        <v>229651.44</v>
      </c>
      <c r="E9" s="27">
        <v>55450</v>
      </c>
      <c r="F9" s="27">
        <v>110000</v>
      </c>
      <c r="G9" s="25"/>
    </row>
    <row r="10" spans="1:7" ht="12.75" customHeight="1">
      <c r="A10" s="29"/>
      <c r="B10" s="29"/>
      <c r="C10" s="29"/>
      <c r="D10" s="29"/>
      <c r="E10" s="29"/>
      <c r="F10" s="29"/>
      <c r="G10" s="29"/>
    </row>
    <row r="11" spans="1:7" ht="12.75" customHeight="1">
      <c r="A11" s="29"/>
      <c r="B11" s="29"/>
      <c r="C11" s="29"/>
      <c r="D11" s="29"/>
      <c r="E11" s="29"/>
      <c r="F11" s="29"/>
      <c r="G11" s="29"/>
    </row>
    <row r="12" spans="1:7" ht="12.75" customHeight="1">
      <c r="A12" s="29"/>
      <c r="B12" s="29"/>
      <c r="C12" s="29"/>
      <c r="D12" s="29"/>
      <c r="E12" s="29"/>
      <c r="F12" s="29"/>
      <c r="G12" s="29"/>
    </row>
    <row r="13" spans="1:3" ht="12.75" customHeight="1">
      <c r="A13" s="14"/>
      <c r="C13" s="14"/>
    </row>
    <row r="14" spans="1:3" ht="12.75" customHeight="1">
      <c r="A14" s="14"/>
      <c r="B14" s="14"/>
      <c r="C14" s="14"/>
    </row>
    <row r="15" spans="1:2" ht="12.75" customHeight="1">
      <c r="A15" s="14"/>
      <c r="B15" s="14"/>
    </row>
    <row r="16" ht="12.75" customHeight="1">
      <c r="B16" s="14"/>
    </row>
    <row r="17" ht="12.75" customHeight="1">
      <c r="B17" s="14"/>
    </row>
    <row r="18" ht="12.75" customHeight="1">
      <c r="B18" s="14"/>
    </row>
    <row r="19" ht="12.75" customHeight="1">
      <c r="B19" s="14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F31" sqref="F3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9" width="21.33203125" style="0" customWidth="1"/>
  </cols>
  <sheetData>
    <row r="1" ht="9.75" customHeight="1">
      <c r="A1" s="14" t="s">
        <v>17</v>
      </c>
    </row>
    <row r="2" spans="1:9" ht="28.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</row>
    <row r="3" ht="22.5" customHeight="1">
      <c r="I3" s="39" t="s">
        <v>36</v>
      </c>
    </row>
    <row r="4" spans="1:9" ht="22.5" customHeight="1">
      <c r="A4" s="13" t="s">
        <v>163</v>
      </c>
      <c r="B4" s="13" t="s">
        <v>164</v>
      </c>
      <c r="C4" s="13" t="s">
        <v>165</v>
      </c>
      <c r="D4" s="13" t="s">
        <v>166</v>
      </c>
      <c r="E4" s="13" t="s">
        <v>132</v>
      </c>
      <c r="F4" s="13" t="s">
        <v>153</v>
      </c>
      <c r="G4" s="13" t="s">
        <v>154</v>
      </c>
      <c r="H4" s="13" t="s">
        <v>155</v>
      </c>
      <c r="I4" s="13" t="s">
        <v>156</v>
      </c>
    </row>
    <row r="5" spans="1:9" ht="15.75" customHeight="1">
      <c r="A5" s="23" t="s">
        <v>142</v>
      </c>
      <c r="B5" s="23" t="s">
        <v>142</v>
      </c>
      <c r="C5" s="23" t="s">
        <v>142</v>
      </c>
      <c r="D5" s="23" t="s">
        <v>142</v>
      </c>
      <c r="E5" s="23">
        <v>1</v>
      </c>
      <c r="F5" s="23">
        <v>2</v>
      </c>
      <c r="G5" s="23">
        <v>3</v>
      </c>
      <c r="H5" s="23">
        <v>4</v>
      </c>
      <c r="I5" s="23" t="s">
        <v>142</v>
      </c>
    </row>
    <row r="6" spans="1:9" ht="12.75" customHeight="1">
      <c r="A6" s="25" t="s">
        <v>132</v>
      </c>
      <c r="B6" s="106"/>
      <c r="C6" s="42"/>
      <c r="D6" s="25"/>
      <c r="E6" s="26">
        <v>395101.44</v>
      </c>
      <c r="F6" s="27">
        <v>229651.44</v>
      </c>
      <c r="G6" s="27">
        <v>55450</v>
      </c>
      <c r="H6" s="27">
        <v>110000</v>
      </c>
      <c r="I6" s="25"/>
    </row>
    <row r="7" spans="1:9" ht="12.75" customHeight="1">
      <c r="A7" s="25" t="s">
        <v>167</v>
      </c>
      <c r="B7" s="106" t="s">
        <v>168</v>
      </c>
      <c r="C7" s="42"/>
      <c r="D7" s="25"/>
      <c r="E7" s="26">
        <v>219961.44</v>
      </c>
      <c r="F7" s="27">
        <v>219961.44</v>
      </c>
      <c r="G7" s="27">
        <v>0</v>
      </c>
      <c r="H7" s="27">
        <v>0</v>
      </c>
      <c r="I7" s="25"/>
    </row>
    <row r="8" spans="1:10" ht="12.75" customHeight="1">
      <c r="A8" s="25" t="s">
        <v>169</v>
      </c>
      <c r="B8" s="106" t="s">
        <v>170</v>
      </c>
      <c r="C8" s="42" t="s">
        <v>171</v>
      </c>
      <c r="D8" s="25" t="s">
        <v>172</v>
      </c>
      <c r="E8" s="26">
        <v>99228</v>
      </c>
      <c r="F8" s="27">
        <v>99228</v>
      </c>
      <c r="G8" s="27">
        <v>0</v>
      </c>
      <c r="H8" s="27">
        <v>0</v>
      </c>
      <c r="I8" s="25"/>
      <c r="J8" s="14"/>
    </row>
    <row r="9" spans="1:11" ht="12.75" customHeight="1">
      <c r="A9" s="25" t="s">
        <v>173</v>
      </c>
      <c r="B9" s="106" t="s">
        <v>174</v>
      </c>
      <c r="C9" s="42" t="s">
        <v>171</v>
      </c>
      <c r="D9" s="25" t="s">
        <v>172</v>
      </c>
      <c r="E9" s="26">
        <v>87180</v>
      </c>
      <c r="F9" s="27">
        <v>87180</v>
      </c>
      <c r="G9" s="27">
        <v>0</v>
      </c>
      <c r="H9" s="27">
        <v>0</v>
      </c>
      <c r="I9" s="25"/>
      <c r="K9" s="14"/>
    </row>
    <row r="10" spans="1:9" ht="12.75" customHeight="1">
      <c r="A10" s="25" t="s">
        <v>175</v>
      </c>
      <c r="B10" s="106" t="s">
        <v>176</v>
      </c>
      <c r="C10" s="42" t="s">
        <v>177</v>
      </c>
      <c r="D10" s="25" t="s">
        <v>178</v>
      </c>
      <c r="E10" s="26">
        <v>11184.48</v>
      </c>
      <c r="F10" s="27">
        <v>11184.48</v>
      </c>
      <c r="G10" s="27">
        <v>0</v>
      </c>
      <c r="H10" s="27">
        <v>0</v>
      </c>
      <c r="I10" s="25"/>
    </row>
    <row r="11" spans="1:9" ht="12.75" customHeight="1">
      <c r="A11" s="25" t="s">
        <v>179</v>
      </c>
      <c r="B11" s="106" t="s">
        <v>180</v>
      </c>
      <c r="C11" s="42" t="s">
        <v>181</v>
      </c>
      <c r="D11" s="25" t="s">
        <v>182</v>
      </c>
      <c r="E11" s="26">
        <v>22368.96</v>
      </c>
      <c r="F11" s="27">
        <v>22368.96</v>
      </c>
      <c r="G11" s="27">
        <v>0</v>
      </c>
      <c r="H11" s="27">
        <v>0</v>
      </c>
      <c r="I11" s="25"/>
    </row>
    <row r="12" spans="1:9" ht="12.75" customHeight="1">
      <c r="A12" s="25" t="s">
        <v>183</v>
      </c>
      <c r="B12" s="106" t="s">
        <v>184</v>
      </c>
      <c r="C12" s="42"/>
      <c r="D12" s="25"/>
      <c r="E12" s="26">
        <v>165450</v>
      </c>
      <c r="F12" s="27">
        <v>0</v>
      </c>
      <c r="G12" s="27">
        <v>55450</v>
      </c>
      <c r="H12" s="27">
        <v>110000</v>
      </c>
      <c r="I12" s="25"/>
    </row>
    <row r="13" spans="1:11" ht="12.75" customHeight="1">
      <c r="A13" s="25" t="s">
        <v>185</v>
      </c>
      <c r="B13" s="106" t="s">
        <v>186</v>
      </c>
      <c r="C13" s="42" t="s">
        <v>187</v>
      </c>
      <c r="D13" s="25" t="s">
        <v>188</v>
      </c>
      <c r="E13" s="26">
        <v>88250</v>
      </c>
      <c r="F13" s="27">
        <v>0</v>
      </c>
      <c r="G13" s="27">
        <v>15250</v>
      </c>
      <c r="H13" s="27">
        <v>70000</v>
      </c>
      <c r="I13" s="25"/>
      <c r="K13" s="14"/>
    </row>
    <row r="14" spans="1:9" ht="12.75" customHeight="1">
      <c r="A14" s="25" t="s">
        <v>189</v>
      </c>
      <c r="B14" s="106" t="s">
        <v>190</v>
      </c>
      <c r="C14" s="42" t="s">
        <v>191</v>
      </c>
      <c r="D14" s="25" t="s">
        <v>192</v>
      </c>
      <c r="E14" s="26">
        <v>10000</v>
      </c>
      <c r="F14" s="27">
        <v>0</v>
      </c>
      <c r="G14" s="27">
        <v>0</v>
      </c>
      <c r="H14" s="27">
        <v>10000</v>
      </c>
      <c r="I14" s="25"/>
    </row>
    <row r="15" spans="1:9" ht="12.75" customHeight="1">
      <c r="A15" s="25" t="s">
        <v>193</v>
      </c>
      <c r="B15" s="106" t="s">
        <v>194</v>
      </c>
      <c r="C15" s="42" t="s">
        <v>195</v>
      </c>
      <c r="D15" s="25" t="s">
        <v>196</v>
      </c>
      <c r="E15" s="26">
        <v>30000</v>
      </c>
      <c r="F15" s="27">
        <v>0</v>
      </c>
      <c r="G15" s="27">
        <v>0</v>
      </c>
      <c r="H15" s="27">
        <v>30000</v>
      </c>
      <c r="I15" s="25"/>
    </row>
    <row r="16" spans="1:9" ht="12.75" customHeight="1">
      <c r="A16" s="25" t="s">
        <v>197</v>
      </c>
      <c r="B16" s="106" t="s">
        <v>198</v>
      </c>
      <c r="C16" s="42" t="s">
        <v>199</v>
      </c>
      <c r="D16" s="25" t="s">
        <v>200</v>
      </c>
      <c r="E16" s="26">
        <v>7000</v>
      </c>
      <c r="F16" s="27">
        <v>0</v>
      </c>
      <c r="G16" s="27">
        <v>10000</v>
      </c>
      <c r="H16" s="27">
        <v>0</v>
      </c>
      <c r="I16" s="25"/>
    </row>
    <row r="17" spans="1:9" ht="12.75" customHeight="1">
      <c r="A17" s="25" t="s">
        <v>201</v>
      </c>
      <c r="B17" s="106" t="s">
        <v>202</v>
      </c>
      <c r="C17" s="42" t="s">
        <v>187</v>
      </c>
      <c r="D17" s="25" t="s">
        <v>188</v>
      </c>
      <c r="E17" s="26">
        <v>8000</v>
      </c>
      <c r="F17" s="27">
        <v>0</v>
      </c>
      <c r="G17" s="27">
        <v>8000</v>
      </c>
      <c r="H17" s="27">
        <v>0</v>
      </c>
      <c r="I17" s="25"/>
    </row>
    <row r="18" spans="1:9" ht="12.75" customHeight="1">
      <c r="A18" s="25" t="s">
        <v>203</v>
      </c>
      <c r="B18" s="106" t="s">
        <v>204</v>
      </c>
      <c r="C18" s="42" t="s">
        <v>187</v>
      </c>
      <c r="D18" s="25" t="s">
        <v>188</v>
      </c>
      <c r="E18" s="26">
        <v>22200</v>
      </c>
      <c r="F18" s="27">
        <v>0</v>
      </c>
      <c r="G18" s="27">
        <v>22200</v>
      </c>
      <c r="H18" s="27">
        <v>0</v>
      </c>
      <c r="I18" s="25"/>
    </row>
    <row r="19" spans="1:9" ht="12.75" customHeight="1">
      <c r="A19" s="25" t="s">
        <v>205</v>
      </c>
      <c r="B19" s="106" t="s">
        <v>206</v>
      </c>
      <c r="C19" s="42"/>
      <c r="D19" s="25"/>
      <c r="E19" s="26">
        <v>9690</v>
      </c>
      <c r="F19" s="27">
        <v>9690</v>
      </c>
      <c r="G19" s="27">
        <v>0</v>
      </c>
      <c r="H19" s="27">
        <v>0</v>
      </c>
      <c r="I19" s="25"/>
    </row>
    <row r="20" spans="1:9" ht="12.75" customHeight="1">
      <c r="A20" s="25" t="s">
        <v>207</v>
      </c>
      <c r="B20" s="106" t="s">
        <v>208</v>
      </c>
      <c r="C20" s="42" t="s">
        <v>209</v>
      </c>
      <c r="D20" s="25" t="s">
        <v>210</v>
      </c>
      <c r="E20" s="26">
        <v>9690</v>
      </c>
      <c r="F20" s="27">
        <v>9690</v>
      </c>
      <c r="G20" s="27">
        <v>0</v>
      </c>
      <c r="H20" s="27">
        <v>0</v>
      </c>
      <c r="I20" s="25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I34" sqref="I34"/>
    </sheetView>
  </sheetViews>
  <sheetFormatPr defaultColWidth="9.16015625" defaultRowHeight="12.75" customHeight="1"/>
  <cols>
    <col min="1" max="6" width="21.33203125" style="0" customWidth="1"/>
  </cols>
  <sheetData>
    <row r="1" ht="9.75" customHeight="1">
      <c r="A1" s="14" t="s">
        <v>19</v>
      </c>
    </row>
    <row r="2" spans="1:6" ht="28.5" customHeight="1">
      <c r="A2" s="15" t="s">
        <v>20</v>
      </c>
      <c r="B2" s="15"/>
      <c r="C2" s="15"/>
      <c r="D2" s="15"/>
      <c r="E2" s="15"/>
      <c r="F2" s="15"/>
    </row>
    <row r="3" ht="22.5" customHeight="1">
      <c r="F3" s="39" t="s">
        <v>36</v>
      </c>
    </row>
    <row r="4" spans="1:6" ht="22.5" customHeight="1">
      <c r="A4" s="13" t="s">
        <v>151</v>
      </c>
      <c r="B4" s="13" t="s">
        <v>152</v>
      </c>
      <c r="C4" s="13" t="s">
        <v>132</v>
      </c>
      <c r="D4" s="13" t="s">
        <v>153</v>
      </c>
      <c r="E4" s="13" t="s">
        <v>154</v>
      </c>
      <c r="F4" s="13" t="s">
        <v>156</v>
      </c>
    </row>
    <row r="5" spans="1:6" ht="15.75" customHeight="1">
      <c r="A5" s="23" t="s">
        <v>142</v>
      </c>
      <c r="B5" s="23" t="s">
        <v>142</v>
      </c>
      <c r="C5" s="23">
        <v>1</v>
      </c>
      <c r="D5" s="23">
        <v>2</v>
      </c>
      <c r="E5" s="23">
        <v>3</v>
      </c>
      <c r="F5" s="23" t="s">
        <v>142</v>
      </c>
    </row>
    <row r="6" spans="1:6" ht="12.75" customHeight="1">
      <c r="A6" s="24" t="s">
        <v>132</v>
      </c>
      <c r="B6" s="107"/>
      <c r="C6" s="35">
        <v>285101.44</v>
      </c>
      <c r="D6" s="26">
        <v>229651.44</v>
      </c>
      <c r="E6" s="27">
        <v>55450</v>
      </c>
      <c r="F6" s="25"/>
    </row>
    <row r="7" spans="1:6" ht="12.75" customHeight="1">
      <c r="A7" s="24" t="s">
        <v>157</v>
      </c>
      <c r="B7" s="107" t="s">
        <v>158</v>
      </c>
      <c r="C7" s="35">
        <v>285101.44</v>
      </c>
      <c r="D7" s="26">
        <v>229651.44</v>
      </c>
      <c r="E7" s="27">
        <v>55450</v>
      </c>
      <c r="F7" s="25"/>
    </row>
    <row r="8" spans="1:6" ht="12.75" customHeight="1">
      <c r="A8" s="24" t="s">
        <v>159</v>
      </c>
      <c r="B8" s="107" t="s">
        <v>160</v>
      </c>
      <c r="C8" s="35">
        <v>285101.44</v>
      </c>
      <c r="D8" s="26">
        <v>229651.44</v>
      </c>
      <c r="E8" s="27">
        <v>55450</v>
      </c>
      <c r="F8" s="25"/>
    </row>
    <row r="9" spans="1:6" ht="12.75" customHeight="1">
      <c r="A9" s="24" t="s">
        <v>161</v>
      </c>
      <c r="B9" s="107" t="s">
        <v>162</v>
      </c>
      <c r="C9" s="35">
        <v>285101.44</v>
      </c>
      <c r="D9" s="26">
        <v>229651.44</v>
      </c>
      <c r="E9" s="27">
        <v>55450</v>
      </c>
      <c r="F9" s="25"/>
    </row>
    <row r="10" spans="1:6" ht="12.75" customHeight="1">
      <c r="A10" s="29"/>
      <c r="B10" s="29"/>
      <c r="C10" s="29"/>
      <c r="D10" s="29"/>
      <c r="E10" s="29"/>
      <c r="F10" s="29"/>
    </row>
    <row r="11" spans="1:6" ht="12.75" customHeight="1">
      <c r="A11" s="29"/>
      <c r="B11" s="29"/>
      <c r="C11" s="29"/>
      <c r="D11" s="29"/>
      <c r="E11" s="29"/>
      <c r="F11" s="29"/>
    </row>
    <row r="12" spans="1:6" ht="12.75" customHeight="1">
      <c r="A12" s="29"/>
      <c r="B12" s="29"/>
      <c r="C12" s="29"/>
      <c r="D12" s="29"/>
      <c r="E12" s="29"/>
      <c r="F12" s="29"/>
    </row>
    <row r="13" spans="1:3" ht="12.75" customHeight="1">
      <c r="A13" s="14"/>
      <c r="C13" s="14"/>
    </row>
    <row r="14" spans="1:3" ht="12.75" customHeight="1">
      <c r="A14" s="14"/>
      <c r="B14" s="14"/>
      <c r="C14" s="14"/>
    </row>
    <row r="15" spans="1:2" ht="12.75" customHeight="1">
      <c r="A15" s="14"/>
      <c r="B15" s="14"/>
    </row>
    <row r="16" ht="12.75" customHeight="1">
      <c r="B16" s="14"/>
    </row>
    <row r="17" ht="12.75" customHeight="1">
      <c r="B17" s="14"/>
    </row>
    <row r="18" ht="12.75" customHeight="1">
      <c r="B18" s="14"/>
    </row>
    <row r="19" ht="12.75" customHeight="1">
      <c r="B19" s="14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wwkj</cp:lastModifiedBy>
  <dcterms:created xsi:type="dcterms:W3CDTF">2019-04-12T07:19:49Z</dcterms:created>
  <dcterms:modified xsi:type="dcterms:W3CDTF">2019-04-22T07:30:46Z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2052-10.8.2.6837</vt:lpwstr>
  </property>
</Properties>
</file>