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932" firstSheet="13" activeTab="15"/>
  </bookViews>
  <sheets>
    <sheet name="封面" sheetId="1" r:id="rId1"/>
    <sheet name="目录" sheetId="2" r:id="rId2"/>
    <sheet name="01）部门综合预算收支总表" sheetId="3" r:id="rId3"/>
    <sheet name="02）部门综合预算收入总表" sheetId="4" r:id="rId4"/>
    <sheet name="03）部门综合预算支出总表" sheetId="5" r:id="rId5"/>
    <sheet name="04）部门综合预算财政拨款收支总表" sheetId="6" r:id="rId6"/>
    <sheet name="05）一般公共预算支出表（按功能科目）" sheetId="7" r:id="rId7"/>
    <sheet name="06）一般公共预算支出表（按经济科目）" sheetId="8" r:id="rId8"/>
    <sheet name="07）一般公共预算基本支出表（按功能科目）" sheetId="9" r:id="rId9"/>
    <sheet name="08）一般公共预算基本支出表（按经济科目）" sheetId="10" r:id="rId10"/>
    <sheet name="09）部门综合预算政府性基金收支总表" sheetId="11" r:id="rId11"/>
    <sheet name="10）专项经费支出表" sheetId="12" r:id="rId12"/>
    <sheet name="11）财政拨款结转资金支出表" sheetId="13" r:id="rId13"/>
    <sheet name="12）政府采购预算表" sheetId="14" r:id="rId14"/>
    <sheet name="13）“三公”经费及会议、培训费" sheetId="15" r:id="rId15"/>
    <sheet name="14）支出项目绩效目标表的复制" sheetId="16" r:id="rId16"/>
    <sheet name="15）部门整体支出绩效目标表的复制" sheetId="17" r:id="rId17"/>
    <sheet name="表16-专项资金整体绩效目标表的复制" sheetId="18" r:id="rId18"/>
  </sheets>
  <definedNames>
    <definedName name="_xlnm.Print_Area" localSheetId="3">'02）部门综合预算收入总表'!$A$1:$O$9</definedName>
    <definedName name="_xlnm.Print_Titles" localSheetId="3">'02）部门综合预算收入总表'!$1:$7</definedName>
    <definedName name="_xlnm.Print_Area" localSheetId="4">'03）部门综合预算支出总表'!$A$1:$O$9</definedName>
    <definedName name="_xlnm.Print_Titles" localSheetId="4">'03）部门综合预算支出总表'!$1:$7</definedName>
    <definedName name="_xlnm.Print_Area" localSheetId="6">'05）一般公共预算支出表（按功能科目）'!$A$1:$G$10</definedName>
    <definedName name="_xlnm.Print_Titles" localSheetId="6">'05）一般公共预算支出表（按功能科目）'!$1:$5</definedName>
    <definedName name="_xlnm.Print_Area" localSheetId="7">'06）一般公共预算支出表（按经济科目）'!$A$1:$I$34</definedName>
    <definedName name="_xlnm.Print_Titles" localSheetId="7">'06）一般公共预算支出表（按经济科目）'!$1:$5</definedName>
    <definedName name="_xlnm.Print_Area" localSheetId="8">'07）一般公共预算基本支出表（按功能科目）'!$A$1:$F$10</definedName>
    <definedName name="_xlnm.Print_Titles" localSheetId="8">'07）一般公共预算基本支出表（按功能科目）'!$1:$5</definedName>
    <definedName name="_xlnm.Print_Area" localSheetId="9">'08）一般公共预算基本支出表（按经济科目）'!$A$1:$H$30</definedName>
    <definedName name="_xlnm.Print_Titles" localSheetId="9">'08）一般公共预算基本支出表（按经济科目）'!$1:$5</definedName>
    <definedName name="_xlnm.Print_Area" localSheetId="14">'13）“三公”经费及会议、培训费'!#REF!</definedName>
    <definedName name="_xlnm.Print_Titles" localSheetId="14">'13）“三公”经费及会议、培训费'!$1:$8</definedName>
    <definedName name="_xlnm.Print_Area" localSheetId="11">'10）专项经费支出表'!$A$1:$D$20</definedName>
    <definedName name="_xlnm.Print_Titles" localSheetId="11">'10）专项经费支出表'!$1:$5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<sst xmlns="http://schemas.openxmlformats.org/spreadsheetml/2006/main" count="1120" uniqueCount="423">
  <si>
    <t>2020年部门综合预算公开报表</t>
  </si>
  <si>
    <t>部门名称：</t>
  </si>
  <si>
    <t>镇坪县应急管理局</t>
  </si>
  <si>
    <t>保密审查情况：</t>
  </si>
  <si>
    <t>已审查</t>
  </si>
  <si>
    <t>部门主要负责人审签情况：</t>
  </si>
  <si>
    <t>已审签</t>
  </si>
  <si>
    <t>目                    录</t>
  </si>
  <si>
    <t>序号</t>
  </si>
  <si>
    <t>报表名称</t>
  </si>
  <si>
    <t>是否空表</t>
  </si>
  <si>
    <t>公开空表理由</t>
  </si>
  <si>
    <t>表1</t>
  </si>
  <si>
    <t>2020年部门综合预算收支总表</t>
  </si>
  <si>
    <t>否</t>
  </si>
  <si>
    <t>表2</t>
  </si>
  <si>
    <t>2020年部门综合预算收入总表</t>
  </si>
  <si>
    <t>表3</t>
  </si>
  <si>
    <t>2020年部门综合预算支出总表</t>
  </si>
  <si>
    <t>表4</t>
  </si>
  <si>
    <t>2020年部门综合预算财政拨款收支总表</t>
  </si>
  <si>
    <t>表5</t>
  </si>
  <si>
    <t>2020年部门综合预算一般公共预算支出明细表（按支出功能分类科目）</t>
  </si>
  <si>
    <t>表6</t>
  </si>
  <si>
    <t>2020年部门综合预算一般公共预算支出明细表（按支出经济分类科目）</t>
  </si>
  <si>
    <t>表7</t>
  </si>
  <si>
    <t>2020年部门综合预算一般公共预算基本支出明细表（按支出功能分类科目）</t>
  </si>
  <si>
    <t>表8</t>
  </si>
  <si>
    <t>2020年部门综合预算一般公共预算基本支出明细表（按支出经济分类科目）</t>
  </si>
  <si>
    <t>表9</t>
  </si>
  <si>
    <t>2020年部门综合预算政府性基金收支表</t>
  </si>
  <si>
    <t>是</t>
  </si>
  <si>
    <t>2020年无政府性基金收支。</t>
  </si>
  <si>
    <t>表10</t>
  </si>
  <si>
    <t>2020年部门综合预算专项业务经费支出表</t>
  </si>
  <si>
    <t>表11</t>
  </si>
  <si>
    <t>2020年部门综合预算财政拨款上年结转资金支出表</t>
  </si>
  <si>
    <t>2020年未安排上年结转资金收支。</t>
  </si>
  <si>
    <t>表12</t>
  </si>
  <si>
    <t>2020年部门综合预算政府采购（资产配置、购买服务）预算表</t>
  </si>
  <si>
    <t>2020年未安排政府采购计划。</t>
  </si>
  <si>
    <t>表13</t>
  </si>
  <si>
    <t>2020年部门综合预算一般公共预算拨款“三公”经费及会议费、培训费支出预算表</t>
  </si>
  <si>
    <t>表14</t>
  </si>
  <si>
    <t>2020年部门专项业务经费重点项目绩效目标表</t>
  </si>
  <si>
    <t>表15</t>
  </si>
  <si>
    <t>2020年部门整体支出绩效目标表</t>
  </si>
  <si>
    <t>2020年未制定整体绩效，公开空表 。</t>
  </si>
  <si>
    <t>表16</t>
  </si>
  <si>
    <t>2020年专项资金整体绩效目标表</t>
  </si>
  <si>
    <t>2020年未安排专项资金，公开空表。</t>
  </si>
  <si>
    <t>±í1</t>
  </si>
  <si>
    <t>单位：万元</t>
  </si>
  <si>
    <t>收            入</t>
  </si>
  <si>
    <t>支                 出</t>
  </si>
  <si>
    <t>项目</t>
  </si>
  <si>
    <t>预算数</t>
  </si>
  <si>
    <t>支出功能分科目（按大?）</t>
  </si>
  <si>
    <t>支出经济科目（按大类）</t>
  </si>
  <si>
    <t>政府经济科目（按大类）</t>
  </si>
  <si>
    <t>一、部门预算</t>
  </si>
  <si>
    <t xml:space="preserve">  1、财政拨款</t>
  </si>
  <si>
    <t xml:space="preserve">  1、一般公共服务支出</t>
  </si>
  <si>
    <t xml:space="preserve">  1、人员经费和公用经费支出</t>
  </si>
  <si>
    <t xml:space="preserve">  1、机关工资福利支出</t>
  </si>
  <si>
    <t xml:space="preserve">    （1）一般公共预算拨款</t>
  </si>
  <si>
    <t xml:space="preserve">  2、外交支出</t>
  </si>
  <si>
    <t xml:space="preserve">     (1)工资福利支出</t>
  </si>
  <si>
    <t xml:space="preserve">  2、机关商品和服务支出</t>
  </si>
  <si>
    <t xml:space="preserve">         其中：专项资金列入部门预算的项目</t>
  </si>
  <si>
    <t xml:space="preserve">  3、国防支出</t>
  </si>
  <si>
    <t xml:space="preserve">     (2)商品和服务支出</t>
  </si>
  <si>
    <t xml:space="preserve">  3、机关资本性支出（一）</t>
  </si>
  <si>
    <t xml:space="preserve">    （2）政府性基金?款</t>
  </si>
  <si>
    <t xml:space="preserve">  4、公共安全支出</t>
  </si>
  <si>
    <t xml:space="preserve">     (3)对个人和家庭的补助</t>
  </si>
  <si>
    <t xml:space="preserve">  4、机关资本性支出（二）</t>
  </si>
  <si>
    <t xml:space="preserve">    （3）国有资本经营预算收入</t>
  </si>
  <si>
    <t xml:space="preserve">  5、教育支出</t>
  </si>
  <si>
    <t xml:space="preserve">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</si>
  <si>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</si>
  <si>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</si>
  <si>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</si>
  <si>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2、专项经费支出</t>
  </si>
  <si>
    <t xml:space="preserve">  6、对事业单位资本性补助</t>
  </si>
  <si>
    <t xml:space="preserve">  3、事业收入</t>
  </si>
  <si>
    <t xml:space="preserve">  7、文化体育与传媒支出</t>
  </si>
  <si>
    <t xml:space="preserve">  7、对企业补助</t>
  </si>
  <si>
    <t xml:space="preserve">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</si>
  <si>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</si>
  <si>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</si>
  <si>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</si>
  <si>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9、医疗卫生与计划生育支出</t>
  </si>
  <si>
    <t xml:space="preserve">  9、对个人和家庭的补助</t>
  </si>
  <si>
    <t xml:space="preserve">  5、附属单位上缴收入</t>
  </si>
  <si>
    <t xml:space="preserve">  10、节能环保支出</t>
  </si>
  <si>
    <t xml:space="preserve">     (4)债务利息及费用支出</t>
  </si>
  <si>
    <t xml:space="preserve">  10、对社会保障基金补助</t>
  </si>
  <si>
    <t xml:space="preserve">  6、其他收入</t>
  </si>
  <si>
    <t xml:space="preserve">  11、城乡社区支出</t>
  </si>
  <si>
    <t xml:space="preserve">     (5)资本性支出(基本建设)</t>
  </si>
  <si>
    <t xml:space="preserve">  11、债务利息及费用支出</t>
  </si>
  <si>
    <t xml:space="preserve">  7、上级专款</t>
  </si>
  <si>
    <t xml:space="preserve">  12、农林水支出</t>
  </si>
  <si>
    <t xml:space="preserve">     (6)资本性支出</t>
  </si>
  <si>
    <t xml:space="preserve">  12、债务还本支出</t>
  </si>
  <si>
    <t xml:space="preserve">  13、交通运输支出</t>
  </si>
  <si>
    <t xml:space="preserve">     (7)对企业补助（基本建设）</t>
  </si>
  <si>
    <t xml:space="preserve">  13、转移性支出</t>
  </si>
  <si>
    <t xml:space="preserve">  14、资源勘探信息等支出</t>
  </si>
  <si>
    <t xml:space="preserve">     (8)对企业补助</t>
  </si>
  <si>
    <t xml:space="preserve">  14、预备费及预留</t>
  </si>
  <si>
    <t xml:space="preserve">  15、商业服务业等支出</t>
  </si>
  <si>
    <t xml:space="preserve">     (9)对社会保障基金补助</t>
  </si>
  <si>
    <t xml:space="preserve">  15、其他支出</t>
  </si>
  <si>
    <t xml:space="preserve">  16、金融支出</t>
  </si>
  <si>
    <t xml:space="preserve">     (10)其他支出</t>
  </si>
  <si>
    <t xml:space="preserve">  17、援助其他地区支出</t>
  </si>
  <si>
    <t xml:space="preserve">  3、上缴上级支出</t>
  </si>
  <si>
    <t xml:space="preserve">  18、自然资源海洋气象等支出</t>
  </si>
  <si>
    <t xml:space="preserve">  4、事业单位经营支出</t>
  </si>
  <si>
    <t xml:space="preserve">  19、住房保障支出</t>
  </si>
  <si>
    <t xml:space="preserve">  5、对附属单位补助支出</t>
  </si>
  <si>
    <t xml:space="preserve">  20、粮油物资储备支出</t>
  </si>
  <si>
    <t xml:space="preserve">  21、国有资本经营预算支出</t>
  </si>
  <si>
    <t xml:space="preserve">  22、灾害防治及应急管理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</si>
  <si>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</si>
  <si>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</si>
  <si>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</si>
  <si>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</si>
  <si>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</si>
  <si>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</si>
  <si>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</si>
  <si>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</si>
  <si>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</si>
  <si>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</si>
  <si>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</si>
  <si>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</si>
  <si>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</si>
  <si>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</si>
  <si>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</si>
  <si>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</si>
  <si>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</si>
  <si>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</si>
  <si>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</si>
  <si>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总计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</si>
  <si>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</si>
  <si>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</si>
  <si>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</si>
  <si>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</si>
  <si>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</si>
  <si>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</si>
  <si>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</si>
  <si>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</si>
  <si>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上年实户资金余额（非财政性资金）</t>
  </si>
  <si>
    <t>其他收入</t>
  </si>
  <si>
    <t>小计</t>
  </si>
  <si>
    <t>其中：专项资金列入部门预算的项目</t>
  </si>
  <si>
    <t>**</t>
  </si>
  <si>
    <t>617001</t>
  </si>
  <si>
    <t>±í4</t>
  </si>
  <si>
    <t>一、财政拨款</t>
  </si>
  <si>
    <t xml:space="preserve">  1、一般公共预算拨款</t>
  </si>
  <si>
    <t xml:space="preserve">     其中：专项资金列入部门预算的项目</t>
  </si>
  <si>
    <t xml:space="preserve">    （1）工?福利支出</t>
  </si>
  <si>
    <t xml:space="preserve">  2、政府性基金拨款</t>
  </si>
  <si>
    <t xml:space="preserve">    （2）商品和服?支出</t>
  </si>
  <si>
    <t xml:space="preserve">  3、国有资本经营预算收入</t>
  </si>
  <si>
    <t xml:space="preserve">    （3）对个人和家庭的补助</t>
  </si>
  <si>
    <t xml:space="preserve">    （4）?本性支出</t>
  </si>
  <si>
    <t xml:space="preserve">    （4）债务利息及费用支出</t>
  </si>
  <si>
    <t xml:space="preserve">    （5）?本性支出（基本建?）</t>
  </si>
  <si>
    <t xml:space="preserve">    （6）?本性支出</t>
  </si>
  <si>
    <t xml:space="preserve">    （7）对企业补助（基本建设）</t>
  </si>
  <si>
    <t xml:space="preserve">    （8）对企业补助</t>
  </si>
  <si>
    <t xml:space="preserve">    （9）对社会保障基金补助</t>
  </si>
  <si>
    <t xml:space="preserve">    （10）其他支出</t>
  </si>
  <si>
    <t>2020年部门综合预算一般公共预算支出明细表（按功能科目分）</t>
  </si>
  <si>
    <t>功能科目编码</t>
  </si>
  <si>
    <t>功能科目名称</t>
  </si>
  <si>
    <t>人员经费支出</t>
  </si>
  <si>
    <t>公用经费支出</t>
  </si>
  <si>
    <t>专项经费支出</t>
  </si>
  <si>
    <t>备注</t>
  </si>
  <si>
    <t>224</t>
  </si>
  <si>
    <t>灾害防治及应急管理支出</t>
  </si>
  <si>
    <t xml:space="preserve">  22401</t>
  </si>
  <si>
    <t xml:space="preserve">  应急管理事务</t>
  </si>
  <si>
    <t xml:space="preserve">    2240101</t>
  </si>
  <si>
    <t xml:space="preserve">    行政运行</t>
  </si>
  <si>
    <t>31350</t>
  </si>
  <si>
    <t>2020年部门综合预算一般公共预算支出明细表（按经济分类科目分）</t>
  </si>
  <si>
    <t>经济科目编码</t>
  </si>
  <si>
    <t>经济科目名称</t>
  </si>
  <si>
    <t>政府经济科目编码</t>
  </si>
  <si>
    <t>政府经济科目名称</t>
  </si>
  <si>
    <t>301</t>
  </si>
  <si>
    <t>工资福利支出</t>
  </si>
  <si>
    <t xml:space="preserve">  30101</t>
  </si>
  <si>
    <t xml:space="preserve">  基本工资</t>
  </si>
  <si>
    <t>50101</t>
  </si>
  <si>
    <t>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</si>
  <si>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</si>
  <si>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</si>
  <si>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</si>
  <si>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</si>
  <si>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</si>
  <si>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</si>
  <si>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</si>
  <si>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</si>
  <si>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>50102</t>
  </si>
  <si>
    <t>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</si>
  <si>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</si>
  <si>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</si>
  <si>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</si>
  <si>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</si>
  <si>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</si>
  <si>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</si>
  <si>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50103</t>
  </si>
  <si>
    <t>住房公积金</t>
  </si>
  <si>
    <t xml:space="preserve">  30199</t>
  </si>
  <si>
    <t xml:space="preserve">  其他工资福利支出</t>
  </si>
  <si>
    <t>50199</t>
  </si>
  <si>
    <t>其他工资福利支出</t>
  </si>
  <si>
    <t>302</t>
  </si>
  <si>
    <t>商品和服务支出</t>
  </si>
  <si>
    <t xml:space="preserve">  30201</t>
  </si>
  <si>
    <t xml:space="preserve">  办公费</t>
  </si>
  <si>
    <t>50201</t>
  </si>
  <si>
    <t>办公经费</t>
  </si>
  <si>
    <t xml:space="preserve">  30202</t>
  </si>
  <si>
    <t xml:space="preserve">  印刷费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</si>
  <si>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</si>
  <si>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</si>
  <si>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</si>
  <si>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</si>
  <si>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</si>
  <si>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</si>
  <si>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</si>
  <si>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</si>
  <si>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</si>
  <si>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</si>
  <si>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</si>
  <si>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</si>
  <si>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>50206</t>
  </si>
  <si>
    <t>公务接待费</t>
  </si>
  <si>
    <t xml:space="preserve">  30226</t>
  </si>
  <si>
    <t xml:space="preserve">  劳务费</t>
  </si>
  <si>
    <t>50205</t>
  </si>
  <si>
    <t>委托业务费</t>
  </si>
  <si>
    <t xml:space="preserve">  30228</t>
  </si>
  <si>
    <t xml:space="preserve">  工会经费</t>
  </si>
  <si>
    <t xml:space="preserve">  30231</t>
  </si>
  <si>
    <t xml:space="preserve">  公务用车运行维护费</t>
  </si>
  <si>
    <t>50208</t>
  </si>
  <si>
    <t>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</si>
  <si>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</si>
  <si>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</si>
  <si>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</si>
  <si>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</si>
  <si>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</si>
  <si>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</si>
  <si>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>50901</t>
  </si>
  <si>
    <t>社会福利和救助</t>
  </si>
  <si>
    <t>2020年部门综合预算一般公共预算基本支出明细表（按功能科目分）</t>
  </si>
  <si>
    <t>2020年部门综合预算一般公共预算基本支出明细表（按经济分类科目分）</t>
  </si>
  <si>
    <t>2020年部门综合预算政府性基金收支总表</t>
  </si>
  <si>
    <t>一、政府性基金拨款</t>
  </si>
  <si>
    <t>2020年部门综合预算专项经费支出表</t>
  </si>
  <si>
    <t>项目金额</t>
  </si>
  <si>
    <t>项目简介</t>
  </si>
  <si>
    <t>617</t>
  </si>
  <si>
    <t xml:space="preserve">  224</t>
  </si>
  <si>
    <t xml:space="preserve">  灾害防治及应急管理支出</t>
  </si>
  <si>
    <t xml:space="preserve">    22401</t>
  </si>
  <si>
    <t xml:space="preserve">    应急管理事务</t>
  </si>
  <si>
    <t xml:space="preserve">      2240101</t>
  </si>
  <si>
    <t xml:space="preserve">      住房公积金</t>
  </si>
  <si>
    <t xml:space="preserve">      失业保险</t>
  </si>
  <si>
    <t xml:space="preserve">      公用经费</t>
  </si>
  <si>
    <t xml:space="preserve">      安全监察人员津贴</t>
  </si>
  <si>
    <t>1</t>
  </si>
  <si>
    <t xml:space="preserve">      降温费取暖费</t>
  </si>
  <si>
    <t xml:space="preserve">      职工基本医疗保险</t>
  </si>
  <si>
    <t xml:space="preserve">      遗属补助</t>
  </si>
  <si>
    <t xml:space="preserve">      县长安全生产专项基金</t>
  </si>
  <si>
    <t>县长安全生产专项基金，尽力保障安全监管机构工作经费。</t>
  </si>
  <si>
    <t xml:space="preserve">      工资津补贴等</t>
  </si>
  <si>
    <t xml:space="preserve">      安全生产专项经费</t>
  </si>
  <si>
    <t>安全生产专项经费，用于办公设施、执法装备、宣传教育培训、奖励激励和应由政府统筹的重大隐患治理、应急演练、联合执法等工作。</t>
  </si>
  <si>
    <t xml:space="preserve">      职工养老保险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</si>
  <si>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</si>
  <si>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</si>
  <si>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</si>
  <si>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</si>
  <si>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</si>
  <si>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</si>
  <si>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</si>
  <si>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</si>
  <si>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</si>
  <si>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</si>
  <si>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科目编码</t>
  </si>
  <si>
    <t>采购项目</t>
  </si>
  <si>
    <t>采购目录</t>
  </si>
  <si>
    <t>购买服务内容</t>
  </si>
  <si>
    <t>规格型号</t>
  </si>
  <si>
    <t>数量</t>
  </si>
  <si>
    <t>经济科目</t>
  </si>
  <si>
    <t>实施采购时间</t>
  </si>
  <si>
    <t>预算金额</t>
  </si>
  <si>
    <t>说明</t>
  </si>
  <si>
    <t>类</t>
  </si>
  <si>
    <t>款</t>
  </si>
  <si>
    <t>项</t>
  </si>
  <si>
    <t>2019年</t>
  </si>
  <si>
    <t>2020年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</si>
  <si>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</si>
  <si>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</si>
  <si>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</si>
  <si>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</si>
  <si>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</si>
  <si>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公务用车购置及运行维护费</t>
  </si>
  <si>
    <t>因公出国（境）?用</t>
  </si>
  <si>
    <t>公务用车购置费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</si>
  <si>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</si>
  <si>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</si>
  <si>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</si>
  <si>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</si>
  <si>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</si>
  <si>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</si>
  <si>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</si>
  <si>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</si>
  <si>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</si>
  <si>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±í14</t>
  </si>
  <si>
    <t>项目支出绩效目标申报表</t>
  </si>
  <si>
    <t>（2020年度）</t>
  </si>
  <si>
    <t>项目名称</t>
  </si>
  <si>
    <t>县长安全生产专项基金</t>
  </si>
  <si>
    <t>主管部门及代码</t>
  </si>
  <si>
    <t>县应急管理局</t>
  </si>
  <si>
    <t>实施单位</t>
  </si>
  <si>
    <t>项目属性</t>
  </si>
  <si>
    <t>项目期</t>
  </si>
  <si>
    <t>项目资金（万元）</t>
  </si>
  <si>
    <t>中期资金总额</t>
  </si>
  <si>
    <t>年度资金总额</t>
  </si>
  <si>
    <t xml:space="preserve">    其中：财政拨款</t>
  </si>
  <si>
    <t xml:space="preserve">          其他资金</t>
  </si>
  <si>
    <t>总体目标</t>
  </si>
  <si>
    <t>中期目?（2020年-2022年）</t>
  </si>
  <si>
    <t>年度目标</t>
  </si>
  <si>
    <t>完成安全生产工作需要的办公设施、执法装备、宣传教育培训、奖励激励和应由政府统筹的重大隐患治理、应急演练、联合执法等工作。</t>
  </si>
  <si>
    <t>绩效指标</t>
  </si>
  <si>
    <t>一级指标</t>
  </si>
  <si>
    <t>二级指标</t>
  </si>
  <si>
    <t>指标内容</t>
  </si>
  <si>
    <t>指标值</t>
  </si>
  <si>
    <t>产出指标</t>
  </si>
  <si>
    <t>数量指标</t>
  </si>
  <si>
    <t>组织召开安全生产例会4次，开展安全生产月宣传教育活动，组织开展安全生产执法检查行动等。</t>
  </si>
  <si>
    <t>质量指标</t>
  </si>
  <si>
    <t>确保全县安全生产形势稳定向好。</t>
  </si>
  <si>
    <t>时效指标</t>
  </si>
  <si>
    <t>成本指标</t>
  </si>
  <si>
    <t>效益指标</t>
  </si>
  <si>
    <t>经济效益指标</t>
  </si>
  <si>
    <t>社会效益指标</t>
  </si>
  <si>
    <t>提高全民安全意识，落实安全生产企业主体责任，政府监管责任，及时消除安全隐患，确保人民群众生命财产安全。</t>
  </si>
  <si>
    <t>生态效益指标</t>
  </si>
  <si>
    <t>可持续影响指标</t>
  </si>
  <si>
    <t>满意度指标</t>
  </si>
  <si>
    <t>服务对象满意度指标</t>
  </si>
  <si>
    <t xml:space="preserve"> 全力做好安全生产监管工作，安全生产监管服务对象满意度达99%</t>
  </si>
  <si>
    <t>安全生产专项经费</t>
  </si>
  <si>
    <t>对县应急管理局从事安全生产监察监管工作的12名干部发放安全生产监管监察岗位津贴。</t>
  </si>
  <si>
    <t>全力做好安全监管工作，力求安全生产监管服务对象满意。</t>
  </si>
  <si>
    <t>部门（单位）名称</t>
  </si>
  <si>
    <t>年度                     主要                   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</si>
  <si>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</si>
  <si>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</si>
  <si>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</si>
  <si>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</si>
  <si>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</si>
  <si>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</si>
  <si>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</si>
  <si>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</si>
  <si>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</si>
  <si>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</si>
  <si>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</si>
  <si>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                   总体                      目标</t>
  </si>
  <si>
    <t xml:space="preserve"> 目标1：</t>
  </si>
  <si>
    <t xml:space="preserve"> 目标2：</t>
  </si>
  <si>
    <t xml:space="preserve"> 目标3：</t>
  </si>
  <si>
    <t xml:space="preserve"> ……</t>
  </si>
  <si>
    <t>年度                    绩效                      指标</t>
  </si>
  <si>
    <t xml:space="preserve"> 指标1：</t>
  </si>
  <si>
    <t xml:space="preserve"> 指标2：</t>
  </si>
  <si>
    <t>经济效益</t>
  </si>
  <si>
    <t>指标</t>
  </si>
  <si>
    <t>社会效益</t>
  </si>
  <si>
    <t>生态效益</t>
  </si>
  <si>
    <t>可持续影响</t>
  </si>
  <si>
    <t>满意度</t>
  </si>
  <si>
    <t>服务对象</t>
  </si>
  <si>
    <t>备注：年度绩效指标可选择填写。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</si>
  <si>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</si>
  <si>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</si>
  <si>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</si>
  <si>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</si>
  <si>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</si>
  <si>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</si>
  <si>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</si>
  <si>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 xml:space="preserve">
 目标1：
 目标2：
 目标3：
 ……</t>
  </si>
  <si>
    <t>绩
效
指
标</t>
  </si>
  <si>
    <t>一级
指标</t>
  </si>
  <si>
    <t>产
出
指
标</t>
  </si>
  <si>
    <t>效
益
指
标</t>
  </si>
  <si>
    <t>经济效益
指标</t>
  </si>
  <si>
    <t>社会效益
指标</t>
  </si>
  <si>
    <t>生态效益
指标</t>
  </si>
  <si>
    <t>可持续影响
指标</t>
  </si>
  <si>
    <t>服务对象
满意度指标</t>
  </si>
  <si>
    <t>备 注：1、绩效指标可选择填写。 2、不管理本级专项资金的主管部门，应公开空表并说明。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</si>
</sst>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,##0.0000"/>
    <numFmt numFmtId="181" formatCode="\¥#,##0.00;[Red]\¥-#,##0.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21"/>
      <name val="方正黑体简体"/>
      <family val="0"/>
    </font>
    <font>
      <sz val="10.5"/>
      <name val="宋体"/>
      <family val="0"/>
    </font>
    <font>
      <sz val="10"/>
      <name val="Arial"/>
      <family val="2"/>
    </font>
    <font>
      <b/>
      <sz val="14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8"/>
      <name val="宋体"/>
      <family val="0"/>
    </font>
    <font>
      <b/>
      <sz val="36"/>
      <name val="宋体"/>
      <family val="0"/>
    </font>
    <font>
      <b/>
      <sz val="1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2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9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7" fontId="2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Font="0" applyAlignment="0" applyProtection="0"/>
    <xf numFmtId="0" fontId="39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9" borderId="0" applyNumberFormat="0" applyBorder="0" applyAlignment="0" applyProtection="0"/>
    <xf numFmtId="0" fontId="43" fillId="0" borderId="4" applyNumberFormat="0" applyFill="0" applyAlignment="0" applyProtection="0"/>
    <xf numFmtId="0" fontId="39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0" xfId="0" applyFill="1" applyBorder="1" applyAlignment="1">
      <alignment horizontal="centerContinuous" vertical="center"/>
    </xf>
    <xf numFmtId="0" fontId="1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ill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ill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Continuous"/>
    </xf>
    <xf numFmtId="49" fontId="0" fillId="0" borderId="11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Continuous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/>
    </xf>
    <xf numFmtId="4" fontId="0" fillId="0" borderId="13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Continuous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wrapText="1"/>
      <protection/>
    </xf>
    <xf numFmtId="180" fontId="0" fillId="0" borderId="12" xfId="0" applyNumberFormat="1" applyFont="1" applyFill="1" applyBorder="1" applyAlignment="1" applyProtection="1">
      <alignment wrapText="1"/>
      <protection/>
    </xf>
    <xf numFmtId="0" fontId="0" fillId="0" borderId="12" xfId="0" applyFont="1" applyBorder="1" applyAlignment="1">
      <alignment horizontal="centerContinuous" vertical="center" wrapText="1"/>
    </xf>
    <xf numFmtId="0" fontId="0" fillId="0" borderId="19" xfId="0" applyFont="1" applyBorder="1" applyAlignment="1">
      <alignment horizontal="centerContinuous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>
      <alignment horizontal="center" vertical="center" wrapText="1"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>
      <alignment horizontal="center" vertical="center" wrapText="1"/>
    </xf>
    <xf numFmtId="180" fontId="0" fillId="0" borderId="10" xfId="0" applyNumberFormat="1" applyFont="1" applyFill="1" applyBorder="1" applyAlignment="1" applyProtection="1">
      <alignment wrapText="1"/>
      <protection/>
    </xf>
    <xf numFmtId="180" fontId="0" fillId="0" borderId="20" xfId="0" applyNumberFormat="1" applyFont="1" applyFill="1" applyBorder="1" applyAlignment="1" applyProtection="1">
      <alignment wrapText="1"/>
      <protection/>
    </xf>
    <xf numFmtId="0" fontId="0" fillId="0" borderId="11" xfId="0" applyFont="1" applyBorder="1" applyAlignment="1">
      <alignment horizontal="center" vertical="center" wrapText="1"/>
    </xf>
    <xf numFmtId="4" fontId="0" fillId="33" borderId="15" xfId="0" applyNumberFormat="1" applyFont="1" applyFill="1" applyBorder="1" applyAlignment="1" applyProtection="1">
      <alignment wrapText="1"/>
      <protection/>
    </xf>
    <xf numFmtId="4" fontId="0" fillId="33" borderId="20" xfId="0" applyNumberFormat="1" applyFont="1" applyFill="1" applyBorder="1" applyAlignment="1" applyProtection="1">
      <alignment wrapText="1"/>
      <protection/>
    </xf>
    <xf numFmtId="4" fontId="0" fillId="33" borderId="12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 applyProtection="1">
      <alignment wrapText="1"/>
      <protection/>
    </xf>
    <xf numFmtId="0" fontId="0" fillId="0" borderId="12" xfId="0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wrapText="1"/>
      <protection/>
    </xf>
    <xf numFmtId="49" fontId="0" fillId="0" borderId="20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3" fontId="0" fillId="0" borderId="12" xfId="0" applyNumberFormat="1" applyFont="1" applyFill="1" applyBorder="1" applyAlignment="1" applyProtection="1">
      <alignment horizontal="center" wrapText="1"/>
      <protection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180" fontId="0" fillId="0" borderId="10" xfId="0" applyNumberFormat="1" applyFont="1" applyFill="1" applyBorder="1" applyAlignment="1" applyProtection="1">
      <alignment horizontal="right" wrapText="1"/>
      <protection/>
    </xf>
    <xf numFmtId="49" fontId="0" fillId="0" borderId="15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20" xfId="0" applyNumberFormat="1" applyFont="1" applyFill="1" applyBorder="1" applyAlignment="1" applyProtection="1">
      <alignment/>
      <protection/>
    </xf>
    <xf numFmtId="180" fontId="0" fillId="0" borderId="12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180" fontId="0" fillId="0" borderId="10" xfId="0" applyNumberFormat="1" applyFont="1" applyFill="1" applyBorder="1" applyAlignment="1" applyProtection="1">
      <alignment horizontal="right"/>
      <protection/>
    </xf>
    <xf numFmtId="0" fontId="0" fillId="0" borderId="20" xfId="0" applyFill="1" applyBorder="1" applyAlignment="1">
      <alignment horizontal="left" vertical="center"/>
    </xf>
    <xf numFmtId="180" fontId="0" fillId="0" borderId="11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0" fillId="0" borderId="10" xfId="0" applyBorder="1" applyAlignment="1">
      <alignment horizontal="left" vertical="center"/>
    </xf>
    <xf numFmtId="180" fontId="0" fillId="0" borderId="11" xfId="0" applyNumberFormat="1" applyBorder="1" applyAlignment="1">
      <alignment/>
    </xf>
    <xf numFmtId="0" fontId="0" fillId="0" borderId="10" xfId="0" applyFill="1" applyBorder="1" applyAlignment="1">
      <alignment vertical="center"/>
    </xf>
    <xf numFmtId="180" fontId="0" fillId="0" borderId="13" xfId="0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left" vertical="center"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180" fontId="0" fillId="0" borderId="10" xfId="0" applyNumberFormat="1" applyFont="1" applyFill="1" applyBorder="1" applyAlignment="1" applyProtection="1">
      <alignment/>
      <protection/>
    </xf>
    <xf numFmtId="0" fontId="0" fillId="0" borderId="12" xfId="0" applyBorder="1" applyAlignment="1">
      <alignment horizontal="left" vertical="center"/>
    </xf>
    <xf numFmtId="180" fontId="0" fillId="0" borderId="14" xfId="0" applyNumberFormat="1" applyFont="1" applyFill="1" applyBorder="1" applyAlignment="1" applyProtection="1">
      <alignment/>
      <protection/>
    </xf>
    <xf numFmtId="180" fontId="0" fillId="0" borderId="10" xfId="0" applyNumberFormat="1" applyFill="1" applyBorder="1" applyAlignment="1">
      <alignment/>
    </xf>
    <xf numFmtId="180" fontId="0" fillId="0" borderId="11" xfId="0" applyNumberFormat="1" applyFill="1" applyBorder="1" applyAlignment="1">
      <alignment/>
    </xf>
    <xf numFmtId="0" fontId="0" fillId="0" borderId="0" xfId="0" applyFill="1" applyAlignment="1">
      <alignment vertical="center"/>
    </xf>
    <xf numFmtId="180" fontId="0" fillId="0" borderId="13" xfId="0" applyNumberFormat="1" applyFill="1" applyBorder="1" applyAlignment="1">
      <alignment/>
    </xf>
    <xf numFmtId="0" fontId="0" fillId="0" borderId="20" xfId="0" applyFont="1" applyFill="1" applyBorder="1" applyAlignment="1">
      <alignment/>
    </xf>
    <xf numFmtId="180" fontId="0" fillId="0" borderId="10" xfId="0" applyNumberFormat="1" applyBorder="1" applyAlignment="1">
      <alignment/>
    </xf>
    <xf numFmtId="180" fontId="0" fillId="0" borderId="10" xfId="0" applyNumberFormat="1" applyFill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/>
      <protection/>
    </xf>
    <xf numFmtId="181" fontId="0" fillId="0" borderId="12" xfId="0" applyNumberFormat="1" applyFont="1" applyFill="1" applyBorder="1" applyAlignment="1" applyProtection="1">
      <alignment/>
      <protection/>
    </xf>
    <xf numFmtId="49" fontId="0" fillId="0" borderId="15" xfId="0" applyNumberFormat="1" applyFont="1" applyFill="1" applyBorder="1" applyAlignment="1" applyProtection="1">
      <alignment/>
      <protection/>
    </xf>
    <xf numFmtId="180" fontId="0" fillId="0" borderId="2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10" xfId="0" applyFill="1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wrapText="1"/>
    </xf>
    <xf numFmtId="0" fontId="0" fillId="0" borderId="12" xfId="0" applyFill="1" applyBorder="1" applyAlignment="1">
      <alignment vertical="center" wrapText="1"/>
    </xf>
    <xf numFmtId="0" fontId="0" fillId="0" borderId="20" xfId="0" applyFill="1" applyBorder="1" applyAlignment="1">
      <alignment horizontal="left" vertical="center" wrapText="1"/>
    </xf>
    <xf numFmtId="180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wrapText="1"/>
    </xf>
    <xf numFmtId="180" fontId="0" fillId="0" borderId="11" xfId="0" applyNumberFormat="1" applyFont="1" applyFill="1" applyBorder="1" applyAlignment="1" applyProtection="1">
      <alignment wrapText="1"/>
      <protection/>
    </xf>
    <xf numFmtId="180" fontId="0" fillId="0" borderId="14" xfId="0" applyNumberFormat="1" applyFont="1" applyFill="1" applyBorder="1" applyAlignment="1" applyProtection="1">
      <alignment wrapText="1"/>
      <protection/>
    </xf>
    <xf numFmtId="0" fontId="0" fillId="0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180" fontId="0" fillId="0" borderId="13" xfId="0" applyNumberFormat="1" applyFill="1" applyBorder="1" applyAlignment="1">
      <alignment wrapText="1"/>
    </xf>
    <xf numFmtId="180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vertical="center" wrapText="1"/>
    </xf>
    <xf numFmtId="0" fontId="0" fillId="0" borderId="15" xfId="0" applyFill="1" applyBorder="1" applyAlignment="1">
      <alignment wrapText="1"/>
    </xf>
    <xf numFmtId="180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180" fontId="0" fillId="0" borderId="11" xfId="0" applyNumberFormat="1" applyFill="1" applyBorder="1" applyAlignment="1">
      <alignment wrapText="1"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>
      <alignment wrapText="1"/>
    </xf>
    <xf numFmtId="18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wrapText="1"/>
    </xf>
    <xf numFmtId="180" fontId="0" fillId="0" borderId="10" xfId="0" applyNumberFormat="1" applyBorder="1" applyAlignment="1">
      <alignment horizontal="right" wrapText="1"/>
    </xf>
    <xf numFmtId="0" fontId="0" fillId="0" borderId="12" xfId="0" applyBorder="1" applyAlignment="1">
      <alignment horizontal="center" vertical="center" wrapText="1"/>
    </xf>
    <xf numFmtId="180" fontId="0" fillId="0" borderId="11" xfId="0" applyNumberForma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180" fontId="0" fillId="0" borderId="0" xfId="0" applyNumberFormat="1" applyAlignment="1">
      <alignment horizontal="right" vertical="center" wrapText="1"/>
    </xf>
    <xf numFmtId="0" fontId="0" fillId="0" borderId="21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5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180" fontId="0" fillId="0" borderId="15" xfId="0" applyNumberFormat="1" applyFont="1" applyFill="1" applyBorder="1" applyAlignment="1" applyProtection="1">
      <alignment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180" fontId="0" fillId="0" borderId="13" xfId="0" applyNumberFormat="1" applyFont="1" applyFill="1" applyBorder="1" applyAlignment="1" applyProtection="1">
      <alignment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80" fontId="0" fillId="0" borderId="10" xfId="0" applyNumberFormat="1" applyFont="1" applyFill="1" applyBorder="1" applyAlignment="1">
      <alignment wrapText="1"/>
    </xf>
    <xf numFmtId="180" fontId="0" fillId="0" borderId="11" xfId="0" applyNumberFormat="1" applyFont="1" applyFill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80" fontId="0" fillId="0" borderId="13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80" fontId="0" fillId="0" borderId="10" xfId="0" applyNumberFormat="1" applyFont="1" applyBorder="1" applyAlignment="1">
      <alignment wrapText="1"/>
    </xf>
    <xf numFmtId="180" fontId="0" fillId="0" borderId="10" xfId="0" applyNumberFormat="1" applyFont="1" applyFill="1" applyBorder="1" applyAlignment="1">
      <alignment horizontal="right" wrapText="1"/>
    </xf>
    <xf numFmtId="180" fontId="0" fillId="0" borderId="10" xfId="0" applyNumberFormat="1" applyFont="1" applyBorder="1" applyAlignment="1">
      <alignment horizontal="right" wrapText="1"/>
    </xf>
    <xf numFmtId="180" fontId="0" fillId="0" borderId="10" xfId="0" applyNumberFormat="1" applyFont="1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5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N20"/>
  <sheetViews>
    <sheetView showGridLines="0" showZeros="0" workbookViewId="0" topLeftCell="A10">
      <selection activeCell="F21" sqref="F21"/>
    </sheetView>
  </sheetViews>
  <sheetFormatPr defaultColWidth="9.16015625" defaultRowHeight="12.75" customHeight="1"/>
  <sheetData>
    <row r="6" spans="1:14" ht="54.75" customHeight="1">
      <c r="A6" s="250" t="s">
        <v>0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14" ht="28.5" customHeight="1">
      <c r="K14" s="66"/>
    </row>
    <row r="15" spans="10:11" ht="27.75" customHeight="1">
      <c r="J15" s="66"/>
      <c r="K15" s="66"/>
    </row>
    <row r="16" spans="10:11" ht="12.75" customHeight="1">
      <c r="J16" s="66"/>
      <c r="K16" s="66"/>
    </row>
    <row r="17" spans="10:11" ht="12.75" customHeight="1">
      <c r="J17" s="66"/>
      <c r="K17" s="66"/>
    </row>
    <row r="18" spans="7:12" ht="37.5" customHeight="1">
      <c r="G18" s="251" t="s">
        <v>1</v>
      </c>
      <c r="I18" s="252" t="s">
        <v>2</v>
      </c>
      <c r="J18" s="252"/>
      <c r="K18" s="252"/>
      <c r="L18" s="253"/>
    </row>
    <row r="19" spans="7:11" ht="27.75" customHeight="1">
      <c r="G19" s="251" t="s">
        <v>3</v>
      </c>
      <c r="J19" s="254" t="s">
        <v>4</v>
      </c>
      <c r="K19" s="66"/>
    </row>
    <row r="20" spans="7:12" ht="33.75" customHeight="1">
      <c r="G20" s="251" t="s">
        <v>5</v>
      </c>
      <c r="L20" s="254" t="s">
        <v>6</v>
      </c>
    </row>
  </sheetData>
  <sheetProtection/>
  <mergeCells count="1">
    <mergeCell ref="I18:K18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workbookViewId="0" topLeftCell="A13">
      <selection activeCell="N6" sqref="N6"/>
    </sheetView>
  </sheetViews>
  <sheetFormatPr defaultColWidth="9.16015625" defaultRowHeight="12.75" customHeight="1"/>
  <cols>
    <col min="1" max="1" width="16.16015625" style="0" customWidth="1"/>
    <col min="2" max="2" width="27.83203125" style="0" customWidth="1"/>
    <col min="3" max="3" width="10.5" style="0" customWidth="1"/>
    <col min="4" max="4" width="27.83203125" style="0" customWidth="1"/>
    <col min="5" max="5" width="16.66015625" style="0" customWidth="1"/>
    <col min="6" max="6" width="18.83203125" style="0" customWidth="1"/>
    <col min="7" max="7" width="20.16015625" style="0" customWidth="1"/>
    <col min="8" max="8" width="19.16015625" style="0" customWidth="1"/>
  </cols>
  <sheetData>
    <row r="1" spans="1:7" ht="12.75" customHeight="1">
      <c r="A1" t="s">
        <v>27</v>
      </c>
      <c r="G1" s="117"/>
    </row>
    <row r="2" spans="1:8" ht="37.5" customHeight="1">
      <c r="A2" s="37" t="s">
        <v>265</v>
      </c>
      <c r="B2" s="140"/>
      <c r="C2" s="140"/>
      <c r="D2" s="140"/>
      <c r="E2" s="140"/>
      <c r="F2" s="140"/>
      <c r="G2" s="140"/>
      <c r="H2" s="140"/>
    </row>
    <row r="3" ht="15" customHeight="1">
      <c r="H3" s="117" t="s">
        <v>52</v>
      </c>
    </row>
    <row r="4" spans="1:8" s="165" customFormat="1" ht="23.25" customHeight="1">
      <c r="A4" s="89" t="s">
        <v>192</v>
      </c>
      <c r="B4" s="89" t="s">
        <v>193</v>
      </c>
      <c r="C4" s="166" t="s">
        <v>194</v>
      </c>
      <c r="D4" s="166" t="s">
        <v>195</v>
      </c>
      <c r="E4" s="166" t="s">
        <v>147</v>
      </c>
      <c r="F4" s="89" t="s">
        <v>180</v>
      </c>
      <c r="G4" s="89" t="s">
        <v>181</v>
      </c>
      <c r="H4" s="89" t="s">
        <v>183</v>
      </c>
    </row>
    <row r="5" spans="1:8" ht="15" customHeight="1">
      <c r="A5" s="134" t="s">
        <v>158</v>
      </c>
      <c r="B5" s="167" t="s">
        <v>158</v>
      </c>
      <c r="C5" s="123" t="s">
        <v>158</v>
      </c>
      <c r="D5" s="167" t="s">
        <v>158</v>
      </c>
      <c r="E5" s="168">
        <v>1</v>
      </c>
      <c r="F5" s="169">
        <v>2</v>
      </c>
      <c r="G5" s="123">
        <v>3</v>
      </c>
      <c r="H5" s="134" t="s">
        <v>158</v>
      </c>
    </row>
    <row r="6" spans="1:9" ht="15" customHeight="1">
      <c r="A6" s="170"/>
      <c r="B6" s="171" t="s">
        <v>147</v>
      </c>
      <c r="C6" s="170"/>
      <c r="D6" s="170"/>
      <c r="E6" s="137">
        <v>153.321524</v>
      </c>
      <c r="F6" s="137">
        <v>135.686524</v>
      </c>
      <c r="G6" s="154">
        <v>17.635</v>
      </c>
      <c r="H6" s="172"/>
      <c r="I6" s="66"/>
    </row>
    <row r="7" spans="1:13" ht="15" customHeight="1">
      <c r="A7" s="170" t="s">
        <v>196</v>
      </c>
      <c r="B7" s="171" t="s">
        <v>197</v>
      </c>
      <c r="C7" s="170"/>
      <c r="D7" s="170"/>
      <c r="E7" s="137">
        <v>130.106524</v>
      </c>
      <c r="F7" s="137">
        <v>130.106524</v>
      </c>
      <c r="G7" s="154">
        <v>0</v>
      </c>
      <c r="H7" s="172"/>
      <c r="I7" s="66"/>
      <c r="J7" s="66"/>
      <c r="K7" s="66"/>
      <c r="L7" s="66"/>
      <c r="M7" s="66"/>
    </row>
    <row r="8" spans="1:13" ht="15" customHeight="1">
      <c r="A8" s="170" t="s">
        <v>198</v>
      </c>
      <c r="B8" s="171" t="s">
        <v>199</v>
      </c>
      <c r="C8" s="170" t="s">
        <v>200</v>
      </c>
      <c r="D8" s="170" t="s">
        <v>201</v>
      </c>
      <c r="E8" s="137">
        <v>54.8604</v>
      </c>
      <c r="F8" s="137">
        <v>54.8604</v>
      </c>
      <c r="G8" s="154">
        <v>0</v>
      </c>
      <c r="H8" s="172"/>
      <c r="I8" s="66"/>
      <c r="J8" s="66"/>
      <c r="K8" s="66"/>
      <c r="L8" s="66"/>
      <c r="M8" s="66"/>
    </row>
    <row r="9" spans="1:13" ht="15" customHeight="1">
      <c r="A9" s="170" t="s">
        <v>202</v>
      </c>
      <c r="B9" s="171" t="s">
        <v>203</v>
      </c>
      <c r="C9" s="170" t="s">
        <v>200</v>
      </c>
      <c r="D9" s="170" t="s">
        <v>201</v>
      </c>
      <c r="E9" s="137">
        <v>27.7646</v>
      </c>
      <c r="F9" s="137">
        <v>27.7646</v>
      </c>
      <c r="G9" s="154">
        <v>0</v>
      </c>
      <c r="H9" s="172"/>
      <c r="I9" s="66"/>
      <c r="J9" s="66"/>
      <c r="K9" s="66"/>
      <c r="L9" s="66"/>
      <c r="M9" s="66"/>
    </row>
    <row r="10" spans="1:13" ht="15" customHeight="1">
      <c r="A10" s="170" t="s">
        <v>204</v>
      </c>
      <c r="B10" s="171" t="s">
        <v>205</v>
      </c>
      <c r="C10" s="170" t="s">
        <v>200</v>
      </c>
      <c r="D10" s="170" t="s">
        <v>201</v>
      </c>
      <c r="E10" s="137">
        <v>4.2359</v>
      </c>
      <c r="F10" s="137">
        <v>4.2359</v>
      </c>
      <c r="G10" s="154">
        <v>0</v>
      </c>
      <c r="H10" s="172"/>
      <c r="J10" s="66"/>
      <c r="K10" s="66"/>
      <c r="L10" s="66"/>
      <c r="M10" s="66"/>
    </row>
    <row r="11" spans="1:13" ht="15" customHeight="1">
      <c r="A11" s="170" t="s">
        <v>206</v>
      </c>
      <c r="B11" s="171" t="s">
        <v>207</v>
      </c>
      <c r="C11" s="170" t="s">
        <v>200</v>
      </c>
      <c r="D11" s="170" t="s">
        <v>201</v>
      </c>
      <c r="E11" s="137">
        <v>12.792</v>
      </c>
      <c r="F11" s="137">
        <v>12.792</v>
      </c>
      <c r="G11" s="154">
        <v>0</v>
      </c>
      <c r="H11" s="172"/>
      <c r="I11" s="66"/>
      <c r="L11" s="66"/>
      <c r="M11" s="66"/>
    </row>
    <row r="12" spans="1:13" ht="15" customHeight="1">
      <c r="A12" s="170" t="s">
        <v>208</v>
      </c>
      <c r="B12" s="171" t="s">
        <v>209</v>
      </c>
      <c r="C12" s="170" t="s">
        <v>210</v>
      </c>
      <c r="D12" s="170" t="s">
        <v>211</v>
      </c>
      <c r="E12" s="137">
        <v>13.886916</v>
      </c>
      <c r="F12" s="137">
        <v>13.886916</v>
      </c>
      <c r="G12" s="154">
        <v>0</v>
      </c>
      <c r="H12" s="172"/>
      <c r="I12" s="66"/>
      <c r="M12" s="66"/>
    </row>
    <row r="13" spans="1:13" ht="15" customHeight="1">
      <c r="A13" s="170" t="s">
        <v>212</v>
      </c>
      <c r="B13" s="171" t="s">
        <v>213</v>
      </c>
      <c r="C13" s="170" t="s">
        <v>210</v>
      </c>
      <c r="D13" s="170" t="s">
        <v>211</v>
      </c>
      <c r="E13" s="137">
        <v>5.47308</v>
      </c>
      <c r="F13" s="137">
        <v>5.47308</v>
      </c>
      <c r="G13" s="154">
        <v>0</v>
      </c>
      <c r="H13" s="172"/>
      <c r="I13" s="66"/>
      <c r="J13" s="66"/>
      <c r="K13" s="66"/>
      <c r="L13" s="66"/>
      <c r="M13" s="66"/>
    </row>
    <row r="14" spans="1:8" ht="15" customHeight="1">
      <c r="A14" s="170" t="s">
        <v>214</v>
      </c>
      <c r="B14" s="171" t="s">
        <v>215</v>
      </c>
      <c r="C14" s="170" t="s">
        <v>210</v>
      </c>
      <c r="D14" s="170" t="s">
        <v>211</v>
      </c>
      <c r="E14" s="137">
        <v>0.147468</v>
      </c>
      <c r="F14" s="137">
        <v>0.147468</v>
      </c>
      <c r="G14" s="154">
        <v>0</v>
      </c>
      <c r="H14" s="172"/>
    </row>
    <row r="15" spans="1:8" ht="15" customHeight="1">
      <c r="A15" s="170" t="s">
        <v>216</v>
      </c>
      <c r="B15" s="171" t="s">
        <v>217</v>
      </c>
      <c r="C15" s="170" t="s">
        <v>218</v>
      </c>
      <c r="D15" s="170" t="s">
        <v>219</v>
      </c>
      <c r="E15" s="137">
        <v>10.94616</v>
      </c>
      <c r="F15" s="137">
        <v>10.94616</v>
      </c>
      <c r="G15" s="154">
        <v>0</v>
      </c>
      <c r="H15" s="172"/>
    </row>
    <row r="16" spans="1:8" ht="15" customHeight="1">
      <c r="A16" s="170" t="s">
        <v>224</v>
      </c>
      <c r="B16" s="171" t="s">
        <v>225</v>
      </c>
      <c r="C16" s="170"/>
      <c r="D16" s="170"/>
      <c r="E16" s="137">
        <v>22.795</v>
      </c>
      <c r="F16" s="137">
        <v>5.16</v>
      </c>
      <c r="G16" s="154">
        <v>17.635</v>
      </c>
      <c r="H16" s="172"/>
    </row>
    <row r="17" spans="1:8" ht="15" customHeight="1">
      <c r="A17" s="170" t="s">
        <v>226</v>
      </c>
      <c r="B17" s="171" t="s">
        <v>227</v>
      </c>
      <c r="C17" s="170" t="s">
        <v>228</v>
      </c>
      <c r="D17" s="170" t="s">
        <v>229</v>
      </c>
      <c r="E17" s="137">
        <v>1.285</v>
      </c>
      <c r="F17" s="137">
        <v>0</v>
      </c>
      <c r="G17" s="154">
        <v>1.285</v>
      </c>
      <c r="H17" s="172"/>
    </row>
    <row r="18" spans="1:8" ht="15" customHeight="1">
      <c r="A18" s="170" t="s">
        <v>230</v>
      </c>
      <c r="B18" s="171" t="s">
        <v>231</v>
      </c>
      <c r="C18" s="170" t="s">
        <v>228</v>
      </c>
      <c r="D18" s="170" t="s">
        <v>229</v>
      </c>
      <c r="E18" s="137">
        <v>0.715</v>
      </c>
      <c r="F18" s="137">
        <v>0</v>
      </c>
      <c r="G18" s="154">
        <v>0.715</v>
      </c>
      <c r="H18" s="172"/>
    </row>
    <row r="19" spans="1:8" ht="15" customHeight="1">
      <c r="A19" s="170" t="s">
        <v>232</v>
      </c>
      <c r="B19" s="171" t="s">
        <v>233</v>
      </c>
      <c r="C19" s="170" t="s">
        <v>228</v>
      </c>
      <c r="D19" s="170" t="s">
        <v>229</v>
      </c>
      <c r="E19" s="137">
        <v>0.2</v>
      </c>
      <c r="F19" s="137">
        <v>0</v>
      </c>
      <c r="G19" s="154">
        <v>0.2</v>
      </c>
      <c r="H19" s="172"/>
    </row>
    <row r="20" spans="1:8" ht="15" customHeight="1">
      <c r="A20" s="170" t="s">
        <v>234</v>
      </c>
      <c r="B20" s="171" t="s">
        <v>235</v>
      </c>
      <c r="C20" s="170" t="s">
        <v>228</v>
      </c>
      <c r="D20" s="170" t="s">
        <v>229</v>
      </c>
      <c r="E20" s="137">
        <v>0.1</v>
      </c>
      <c r="F20" s="137">
        <v>0</v>
      </c>
      <c r="G20" s="154">
        <v>0.1</v>
      </c>
      <c r="H20" s="172"/>
    </row>
    <row r="21" spans="1:8" ht="15" customHeight="1">
      <c r="A21" s="170" t="s">
        <v>236</v>
      </c>
      <c r="B21" s="171" t="s">
        <v>237</v>
      </c>
      <c r="C21" s="170" t="s">
        <v>228</v>
      </c>
      <c r="D21" s="170" t="s">
        <v>229</v>
      </c>
      <c r="E21" s="137">
        <v>1.2</v>
      </c>
      <c r="F21" s="137">
        <v>0</v>
      </c>
      <c r="G21" s="154">
        <v>1.2</v>
      </c>
      <c r="H21" s="172"/>
    </row>
    <row r="22" spans="1:8" ht="15" customHeight="1">
      <c r="A22" s="170" t="s">
        <v>238</v>
      </c>
      <c r="B22" s="171" t="s">
        <v>239</v>
      </c>
      <c r="C22" s="170" t="s">
        <v>228</v>
      </c>
      <c r="D22" s="170" t="s">
        <v>229</v>
      </c>
      <c r="E22" s="137">
        <v>1</v>
      </c>
      <c r="F22" s="137">
        <v>0</v>
      </c>
      <c r="G22" s="154">
        <v>1</v>
      </c>
      <c r="H22" s="172"/>
    </row>
    <row r="23" spans="1:8" ht="15" customHeight="1">
      <c r="A23" s="170" t="s">
        <v>240</v>
      </c>
      <c r="B23" s="171" t="s">
        <v>241</v>
      </c>
      <c r="C23" s="170" t="s">
        <v>228</v>
      </c>
      <c r="D23" s="170" t="s">
        <v>229</v>
      </c>
      <c r="E23" s="137">
        <v>2</v>
      </c>
      <c r="F23" s="137">
        <v>0</v>
      </c>
      <c r="G23" s="154">
        <v>2</v>
      </c>
      <c r="H23" s="172"/>
    </row>
    <row r="24" spans="1:8" ht="15" customHeight="1">
      <c r="A24" s="170" t="s">
        <v>242</v>
      </c>
      <c r="B24" s="171" t="s">
        <v>243</v>
      </c>
      <c r="C24" s="170" t="s">
        <v>244</v>
      </c>
      <c r="D24" s="170" t="s">
        <v>245</v>
      </c>
      <c r="E24" s="137">
        <v>3.135</v>
      </c>
      <c r="F24" s="137">
        <v>0</v>
      </c>
      <c r="G24" s="154">
        <v>3.135</v>
      </c>
      <c r="H24" s="172" t="s">
        <v>190</v>
      </c>
    </row>
    <row r="25" spans="1:8" ht="15" customHeight="1">
      <c r="A25" s="170" t="s">
        <v>246</v>
      </c>
      <c r="B25" s="171" t="s">
        <v>247</v>
      </c>
      <c r="C25" s="170" t="s">
        <v>248</v>
      </c>
      <c r="D25" s="170" t="s">
        <v>249</v>
      </c>
      <c r="E25" s="137">
        <v>1</v>
      </c>
      <c r="F25" s="137">
        <v>0</v>
      </c>
      <c r="G25" s="154">
        <v>1</v>
      </c>
      <c r="H25" s="172"/>
    </row>
    <row r="26" spans="1:8" ht="15" customHeight="1">
      <c r="A26" s="170" t="s">
        <v>250</v>
      </c>
      <c r="B26" s="171" t="s">
        <v>251</v>
      </c>
      <c r="C26" s="170" t="s">
        <v>228</v>
      </c>
      <c r="D26" s="170" t="s">
        <v>229</v>
      </c>
      <c r="E26" s="137">
        <v>2</v>
      </c>
      <c r="F26" s="137">
        <v>0</v>
      </c>
      <c r="G26" s="154">
        <v>2</v>
      </c>
      <c r="H26" s="172"/>
    </row>
    <row r="27" spans="1:8" ht="15" customHeight="1">
      <c r="A27" s="170" t="s">
        <v>252</v>
      </c>
      <c r="B27" s="171" t="s">
        <v>253</v>
      </c>
      <c r="C27" s="170" t="s">
        <v>254</v>
      </c>
      <c r="D27" s="170" t="s">
        <v>255</v>
      </c>
      <c r="E27" s="137">
        <v>5</v>
      </c>
      <c r="F27" s="137">
        <v>0</v>
      </c>
      <c r="G27" s="154">
        <v>5</v>
      </c>
      <c r="H27" s="172"/>
    </row>
    <row r="28" spans="1:8" ht="15" customHeight="1">
      <c r="A28" s="170" t="s">
        <v>256</v>
      </c>
      <c r="B28" s="171" t="s">
        <v>257</v>
      </c>
      <c r="C28" s="170" t="s">
        <v>228</v>
      </c>
      <c r="D28" s="170" t="s">
        <v>229</v>
      </c>
      <c r="E28" s="137">
        <v>5.16</v>
      </c>
      <c r="F28" s="137">
        <v>5.16</v>
      </c>
      <c r="G28" s="154">
        <v>0</v>
      </c>
      <c r="H28" s="172"/>
    </row>
    <row r="29" spans="1:8" ht="15" customHeight="1">
      <c r="A29" s="170" t="s">
        <v>258</v>
      </c>
      <c r="B29" s="171" t="s">
        <v>259</v>
      </c>
      <c r="C29" s="170"/>
      <c r="D29" s="170"/>
      <c r="E29" s="137">
        <v>0.42</v>
      </c>
      <c r="F29" s="137">
        <v>0.42</v>
      </c>
      <c r="G29" s="154">
        <v>0</v>
      </c>
      <c r="H29" s="172"/>
    </row>
    <row r="30" spans="1:8" ht="15" customHeight="1">
      <c r="A30" s="170" t="s">
        <v>260</v>
      </c>
      <c r="B30" s="171" t="s">
        <v>261</v>
      </c>
      <c r="C30" s="170" t="s">
        <v>262</v>
      </c>
      <c r="D30" s="170" t="s">
        <v>263</v>
      </c>
      <c r="E30" s="137">
        <v>0.42</v>
      </c>
      <c r="F30" s="137">
        <v>0.42</v>
      </c>
      <c r="G30" s="154">
        <v>0</v>
      </c>
      <c r="H30" s="172"/>
    </row>
    <row r="31" spans="1:13" ht="12.75" customHeight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2" spans="1:13" ht="12.75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</row>
    <row r="33" spans="1:13" ht="12.7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</row>
  </sheetData>
  <sheetProtection/>
  <printOptions/>
  <pageMargins left="0.7513888888888889" right="0.7513888888888889" top="0.60625" bottom="0.40902777777777777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workbookViewId="0" topLeftCell="A1">
      <selection activeCell="I5" sqref="I5"/>
    </sheetView>
  </sheetViews>
  <sheetFormatPr defaultColWidth="9.16015625" defaultRowHeight="12.75" customHeight="1"/>
  <cols>
    <col min="1" max="1" width="21.83203125" style="0" customWidth="1"/>
    <col min="2" max="2" width="13.66015625" style="0" customWidth="1"/>
    <col min="3" max="3" width="28.83203125" style="0" customWidth="1"/>
    <col min="4" max="4" width="11.66015625" style="0" customWidth="1"/>
    <col min="5" max="5" width="30.66015625" style="0" customWidth="1"/>
    <col min="6" max="6" width="14.33203125" style="0" customWidth="1"/>
    <col min="7" max="7" width="27.16015625" style="0" customWidth="1"/>
    <col min="8" max="8" width="11.5" style="0" customWidth="1"/>
  </cols>
  <sheetData>
    <row r="1" spans="1:4" ht="12.75" customHeight="1">
      <c r="A1" s="138" t="s">
        <v>51</v>
      </c>
      <c r="D1" s="117"/>
    </row>
    <row r="2" spans="1:8" ht="39" customHeight="1">
      <c r="A2" s="139" t="s">
        <v>266</v>
      </c>
      <c r="B2" s="139"/>
      <c r="C2" s="139"/>
      <c r="D2" s="139"/>
      <c r="E2" s="139"/>
      <c r="F2" s="139"/>
      <c r="G2" s="140"/>
      <c r="H2" s="140"/>
    </row>
    <row r="3" spans="1:8" ht="15" customHeight="1">
      <c r="A3" s="66"/>
      <c r="F3" s="117"/>
      <c r="H3" s="117" t="s">
        <v>52</v>
      </c>
    </row>
    <row r="4" spans="1:8" ht="15.75" customHeight="1">
      <c r="A4" s="83" t="s">
        <v>53</v>
      </c>
      <c r="B4" s="67"/>
      <c r="C4" s="67" t="s">
        <v>54</v>
      </c>
      <c r="D4" s="67"/>
      <c r="E4" s="67"/>
      <c r="F4" s="67"/>
      <c r="G4" s="67"/>
      <c r="H4" s="67"/>
    </row>
    <row r="5" spans="1:8" ht="15.75" customHeight="1">
      <c r="A5" s="87" t="s">
        <v>55</v>
      </c>
      <c r="B5" s="134" t="s">
        <v>56</v>
      </c>
      <c r="C5" s="141" t="s">
        <v>57</v>
      </c>
      <c r="D5" s="134" t="s">
        <v>56</v>
      </c>
      <c r="E5" s="87" t="s">
        <v>58</v>
      </c>
      <c r="F5" s="87" t="s">
        <v>56</v>
      </c>
      <c r="G5" s="87" t="s">
        <v>59</v>
      </c>
      <c r="H5" s="80"/>
    </row>
    <row r="6" spans="1:8" ht="17.25" customHeight="1">
      <c r="A6" s="142" t="s">
        <v>267</v>
      </c>
      <c r="B6" s="143"/>
      <c r="C6" s="144" t="s">
        <v>62</v>
      </c>
      <c r="D6" s="145"/>
      <c r="E6" s="146" t="s">
        <v>63</v>
      </c>
      <c r="F6" s="145">
        <f>SUM(F7:F10)</f>
        <v>0</v>
      </c>
      <c r="G6" s="147" t="s">
        <v>60</v>
      </c>
      <c r="H6" s="148"/>
    </row>
    <row r="7" spans="1:8" ht="17.25" customHeight="1">
      <c r="A7" s="149"/>
      <c r="B7" s="150"/>
      <c r="C7" s="151" t="s">
        <v>66</v>
      </c>
      <c r="D7" s="145"/>
      <c r="E7" s="152" t="s">
        <v>67</v>
      </c>
      <c r="F7" s="145"/>
      <c r="G7" s="153" t="s">
        <v>64</v>
      </c>
      <c r="H7" s="154"/>
    </row>
    <row r="8" spans="1:9" ht="17.25" customHeight="1">
      <c r="A8" s="149"/>
      <c r="B8" s="154"/>
      <c r="C8" s="151" t="s">
        <v>70</v>
      </c>
      <c r="D8" s="145"/>
      <c r="E8" s="152" t="s">
        <v>71</v>
      </c>
      <c r="F8" s="145"/>
      <c r="G8" s="153" t="s">
        <v>68</v>
      </c>
      <c r="H8" s="150"/>
      <c r="I8" s="66"/>
    </row>
    <row r="9" spans="1:10" ht="17.25" customHeight="1">
      <c r="A9" s="149"/>
      <c r="B9" s="154"/>
      <c r="C9" s="151" t="s">
        <v>74</v>
      </c>
      <c r="D9" s="145"/>
      <c r="E9" s="152" t="s">
        <v>75</v>
      </c>
      <c r="F9" s="145"/>
      <c r="G9" s="153" t="s">
        <v>72</v>
      </c>
      <c r="H9" s="150"/>
      <c r="I9" s="66"/>
      <c r="J9" s="66"/>
    </row>
    <row r="10" spans="1:11" ht="17.25" customHeight="1">
      <c r="A10" s="149"/>
      <c r="B10" s="154"/>
      <c r="C10" s="155" t="s">
        <v>78</v>
      </c>
      <c r="D10" s="145"/>
      <c r="E10" s="152" t="s">
        <v>79</v>
      </c>
      <c r="F10" s="154"/>
      <c r="G10" s="153" t="s">
        <v>76</v>
      </c>
      <c r="H10" s="150"/>
      <c r="I10" s="66"/>
      <c r="J10" s="66"/>
      <c r="K10" s="66"/>
    </row>
    <row r="11" spans="1:12" ht="17.25" customHeight="1">
      <c r="A11" s="149"/>
      <c r="B11" s="154"/>
      <c r="C11" s="151" t="s">
        <v>82</v>
      </c>
      <c r="D11" s="145"/>
      <c r="E11" s="146" t="s">
        <v>83</v>
      </c>
      <c r="F11" s="156">
        <f>SUM(F12:F21)</f>
        <v>0</v>
      </c>
      <c r="G11" s="153" t="s">
        <v>80</v>
      </c>
      <c r="H11" s="150"/>
      <c r="I11" s="66"/>
      <c r="J11" s="66"/>
      <c r="K11" s="66"/>
      <c r="L11" s="66"/>
    </row>
    <row r="12" spans="1:11" ht="17.25" customHeight="1">
      <c r="A12" s="149"/>
      <c r="B12" s="157"/>
      <c r="C12" s="151" t="s">
        <v>86</v>
      </c>
      <c r="D12" s="145"/>
      <c r="E12" s="152" t="s">
        <v>67</v>
      </c>
      <c r="F12" s="145"/>
      <c r="G12" s="137" t="s">
        <v>84</v>
      </c>
      <c r="H12" s="150"/>
      <c r="I12" s="66"/>
      <c r="J12" s="66"/>
      <c r="K12" s="66"/>
    </row>
    <row r="13" spans="1:11" ht="17.25" customHeight="1">
      <c r="A13" s="149"/>
      <c r="B13" s="154"/>
      <c r="C13" s="151" t="s">
        <v>89</v>
      </c>
      <c r="D13" s="145"/>
      <c r="E13" s="152" t="s">
        <v>71</v>
      </c>
      <c r="F13" s="145"/>
      <c r="G13" s="153" t="s">
        <v>87</v>
      </c>
      <c r="H13" s="156"/>
      <c r="I13" s="66"/>
      <c r="J13" s="66"/>
      <c r="K13" s="66"/>
    </row>
    <row r="14" spans="1:12" ht="17.25" customHeight="1">
      <c r="A14" s="149"/>
      <c r="B14" s="157"/>
      <c r="C14" s="151" t="s">
        <v>92</v>
      </c>
      <c r="D14" s="145"/>
      <c r="E14" s="152" t="s">
        <v>75</v>
      </c>
      <c r="F14" s="145"/>
      <c r="G14" s="153" t="s">
        <v>90</v>
      </c>
      <c r="H14" s="154"/>
      <c r="I14" s="66"/>
      <c r="J14" s="66"/>
      <c r="K14" s="66"/>
      <c r="L14" s="66"/>
    </row>
    <row r="15" spans="1:12" ht="17.25" customHeight="1">
      <c r="A15" s="149"/>
      <c r="B15" s="158"/>
      <c r="C15" s="151" t="s">
        <v>95</v>
      </c>
      <c r="D15" s="145"/>
      <c r="E15" s="152" t="s">
        <v>96</v>
      </c>
      <c r="F15" s="145"/>
      <c r="G15" s="153" t="s">
        <v>93</v>
      </c>
      <c r="H15" s="150"/>
      <c r="I15" s="66"/>
      <c r="J15" s="66"/>
      <c r="K15" s="66"/>
      <c r="L15" s="66"/>
    </row>
    <row r="16" spans="1:12" ht="17.25" customHeight="1">
      <c r="A16" s="142"/>
      <c r="B16" s="145"/>
      <c r="C16" s="144" t="s">
        <v>99</v>
      </c>
      <c r="D16" s="145"/>
      <c r="E16" s="152" t="s">
        <v>100</v>
      </c>
      <c r="F16" s="145"/>
      <c r="G16" s="153" t="s">
        <v>97</v>
      </c>
      <c r="H16" s="150"/>
      <c r="I16" s="66"/>
      <c r="J16" s="66"/>
      <c r="K16" s="66"/>
      <c r="L16" s="66"/>
    </row>
    <row r="17" spans="1:11" ht="17.25" customHeight="1">
      <c r="A17" s="159"/>
      <c r="B17" s="154"/>
      <c r="C17" s="144" t="s">
        <v>103</v>
      </c>
      <c r="D17" s="145"/>
      <c r="E17" s="152" t="s">
        <v>104</v>
      </c>
      <c r="F17" s="145"/>
      <c r="G17" s="153" t="s">
        <v>101</v>
      </c>
      <c r="H17" s="150"/>
      <c r="I17" s="66"/>
      <c r="J17" s="66"/>
      <c r="K17" s="66"/>
    </row>
    <row r="18" spans="1:15" ht="17.25" customHeight="1">
      <c r="A18" s="77"/>
      <c r="B18" s="160"/>
      <c r="C18" s="151" t="s">
        <v>106</v>
      </c>
      <c r="D18" s="145"/>
      <c r="E18" s="152" t="s">
        <v>107</v>
      </c>
      <c r="F18" s="145"/>
      <c r="G18" s="153" t="s">
        <v>105</v>
      </c>
      <c r="H18" s="150"/>
      <c r="I18" s="66"/>
      <c r="J18" s="66"/>
      <c r="K18" s="66"/>
      <c r="L18" s="66"/>
      <c r="M18" s="66"/>
      <c r="N18" s="66"/>
      <c r="O18" s="66"/>
    </row>
    <row r="19" spans="1:15" ht="17.25" customHeight="1">
      <c r="A19" s="77"/>
      <c r="B19" s="157"/>
      <c r="C19" s="151" t="s">
        <v>109</v>
      </c>
      <c r="D19" s="145"/>
      <c r="E19" s="152" t="s">
        <v>110</v>
      </c>
      <c r="F19" s="145"/>
      <c r="G19" s="153" t="s">
        <v>108</v>
      </c>
      <c r="H19" s="150"/>
      <c r="I19" s="66"/>
      <c r="J19" s="66"/>
      <c r="K19" s="66"/>
      <c r="L19" s="66"/>
      <c r="M19" s="66"/>
      <c r="N19" s="66"/>
      <c r="O19" s="66"/>
    </row>
    <row r="20" spans="1:15" ht="17.25" customHeight="1">
      <c r="A20" s="77"/>
      <c r="B20" s="157"/>
      <c r="C20" s="151" t="s">
        <v>112</v>
      </c>
      <c r="D20" s="145"/>
      <c r="E20" s="152" t="s">
        <v>113</v>
      </c>
      <c r="F20" s="145"/>
      <c r="G20" s="153" t="s">
        <v>111</v>
      </c>
      <c r="H20" s="150"/>
      <c r="I20" s="66"/>
      <c r="J20" s="66"/>
      <c r="K20" s="66"/>
      <c r="L20" s="66"/>
      <c r="M20" s="66"/>
      <c r="N20" s="66"/>
      <c r="O20" s="66"/>
    </row>
    <row r="21" spans="1:14" ht="17.25" customHeight="1">
      <c r="A21" s="77"/>
      <c r="B21" s="157"/>
      <c r="C21" s="151" t="s">
        <v>115</v>
      </c>
      <c r="D21" s="145"/>
      <c r="E21" s="161" t="s">
        <v>116</v>
      </c>
      <c r="F21" s="154"/>
      <c r="G21" s="153" t="s">
        <v>114</v>
      </c>
      <c r="H21" s="150"/>
      <c r="I21" s="66"/>
      <c r="J21" s="66"/>
      <c r="K21" s="66"/>
      <c r="L21" s="66"/>
      <c r="N21" s="66"/>
    </row>
    <row r="22" spans="1:14" ht="17.25" customHeight="1">
      <c r="A22" s="77"/>
      <c r="B22" s="157"/>
      <c r="C22" s="151" t="s">
        <v>117</v>
      </c>
      <c r="D22" s="145"/>
      <c r="E22" s="146" t="s">
        <v>118</v>
      </c>
      <c r="F22" s="160">
        <v>0</v>
      </c>
      <c r="G22" s="77"/>
      <c r="H22" s="160"/>
      <c r="I22" s="66"/>
      <c r="J22" s="66"/>
      <c r="K22" s="66"/>
      <c r="L22" s="66"/>
      <c r="M22" s="66"/>
      <c r="N22" s="66"/>
    </row>
    <row r="23" spans="1:13" ht="17.25" customHeight="1">
      <c r="A23" s="80"/>
      <c r="B23" s="162"/>
      <c r="C23" s="151" t="s">
        <v>119</v>
      </c>
      <c r="D23" s="145"/>
      <c r="E23" s="146" t="s">
        <v>120</v>
      </c>
      <c r="F23" s="157">
        <v>0</v>
      </c>
      <c r="G23" s="77"/>
      <c r="H23" s="157"/>
      <c r="I23" s="66"/>
      <c r="J23" s="66"/>
      <c r="K23" s="66"/>
      <c r="L23" s="66"/>
      <c r="M23" s="66"/>
    </row>
    <row r="24" spans="1:8" ht="17.25" customHeight="1">
      <c r="A24" s="80"/>
      <c r="B24" s="162"/>
      <c r="C24" s="151" t="s">
        <v>121</v>
      </c>
      <c r="D24" s="145"/>
      <c r="E24" s="146" t="s">
        <v>122</v>
      </c>
      <c r="F24" s="157">
        <v>0</v>
      </c>
      <c r="G24" s="77"/>
      <c r="H24" s="157"/>
    </row>
    <row r="25" spans="1:8" ht="17.25" customHeight="1">
      <c r="A25" s="80"/>
      <c r="B25" s="162"/>
      <c r="C25" s="151" t="s">
        <v>123</v>
      </c>
      <c r="D25" s="145"/>
      <c r="E25" s="146"/>
      <c r="F25" s="157"/>
      <c r="G25" s="77"/>
      <c r="H25" s="157"/>
    </row>
    <row r="26" spans="1:8" ht="17.25" customHeight="1">
      <c r="A26" s="80"/>
      <c r="B26" s="157"/>
      <c r="C26" s="151" t="s">
        <v>124</v>
      </c>
      <c r="D26" s="145"/>
      <c r="E26" s="146"/>
      <c r="F26" s="157"/>
      <c r="G26" s="77"/>
      <c r="H26" s="157"/>
    </row>
    <row r="27" spans="1:8" ht="20.25" customHeight="1">
      <c r="A27" s="80"/>
      <c r="B27" s="157"/>
      <c r="C27" s="151" t="s">
        <v>125</v>
      </c>
      <c r="D27" s="145"/>
      <c r="E27" s="146"/>
      <c r="F27" s="157"/>
      <c r="G27" s="77"/>
      <c r="H27" s="162"/>
    </row>
    <row r="28" spans="1:8" ht="17.25" customHeight="1">
      <c r="A28" s="80"/>
      <c r="B28" s="157"/>
      <c r="C28" s="151" t="s">
        <v>126</v>
      </c>
      <c r="D28" s="145"/>
      <c r="E28" s="146"/>
      <c r="F28" s="157"/>
      <c r="G28" s="80"/>
      <c r="H28" s="157"/>
    </row>
    <row r="29" spans="1:8" ht="17.25" customHeight="1">
      <c r="A29" s="80"/>
      <c r="B29" s="157"/>
      <c r="C29" s="151" t="s">
        <v>127</v>
      </c>
      <c r="D29" s="145"/>
      <c r="E29" s="146"/>
      <c r="F29" s="157"/>
      <c r="G29" s="80"/>
      <c r="H29" s="162"/>
    </row>
    <row r="30" spans="1:8" ht="17.25" customHeight="1">
      <c r="A30" s="80"/>
      <c r="B30" s="157"/>
      <c r="C30" s="151" t="s">
        <v>128</v>
      </c>
      <c r="D30" s="145"/>
      <c r="E30" s="146"/>
      <c r="F30" s="157"/>
      <c r="G30" s="80"/>
      <c r="H30" s="162"/>
    </row>
    <row r="31" spans="1:8" ht="17.25" customHeight="1">
      <c r="A31" s="58"/>
      <c r="B31" s="157"/>
      <c r="C31" s="151" t="s">
        <v>129</v>
      </c>
      <c r="D31" s="145"/>
      <c r="E31" s="146"/>
      <c r="F31" s="157"/>
      <c r="G31" s="80"/>
      <c r="H31" s="162"/>
    </row>
    <row r="32" spans="1:8" ht="17.25" customHeight="1">
      <c r="A32" s="80"/>
      <c r="B32" s="157"/>
      <c r="C32" s="151" t="s">
        <v>130</v>
      </c>
      <c r="D32" s="145"/>
      <c r="E32" s="146"/>
      <c r="F32" s="162"/>
      <c r="G32" s="80"/>
      <c r="H32" s="162"/>
    </row>
    <row r="33" spans="1:8" ht="17.25" customHeight="1">
      <c r="A33" s="80"/>
      <c r="B33" s="157"/>
      <c r="C33" s="151" t="s">
        <v>131</v>
      </c>
      <c r="D33" s="154"/>
      <c r="E33" s="146"/>
      <c r="F33" s="162"/>
      <c r="G33" s="80"/>
      <c r="H33" s="162"/>
    </row>
    <row r="34" spans="1:8" ht="17.25" customHeight="1">
      <c r="A34" s="87" t="s">
        <v>132</v>
      </c>
      <c r="B34" s="163">
        <f>B6</f>
        <v>0</v>
      </c>
      <c r="C34" s="88" t="s">
        <v>133</v>
      </c>
      <c r="D34" s="150">
        <f>SUM(D6:D33)</f>
        <v>0</v>
      </c>
      <c r="E34" s="87" t="s">
        <v>132</v>
      </c>
      <c r="F34" s="164">
        <f>F6+F11</f>
        <v>0</v>
      </c>
      <c r="G34" s="80"/>
      <c r="H34" s="157">
        <f>SUM(H7:H21)</f>
        <v>0</v>
      </c>
    </row>
    <row r="35" ht="17.25" customHeight="1"/>
    <row r="36" ht="17.25" customHeight="1"/>
    <row r="37" ht="17.25" customHeight="1"/>
    <row r="40" ht="17.25" customHeight="1"/>
    <row r="41" spans="2:4" ht="12.75" customHeight="1">
      <c r="B41" s="66"/>
      <c r="D41" s="66"/>
    </row>
    <row r="42" spans="2:4" ht="12.75" customHeight="1">
      <c r="B42" s="66"/>
      <c r="D42" s="66"/>
    </row>
    <row r="43" spans="2:4" ht="12.75" customHeight="1">
      <c r="B43" s="66"/>
      <c r="D43" s="66"/>
    </row>
    <row r="44" spans="2:7" ht="12.75" customHeight="1">
      <c r="B44" s="66"/>
      <c r="D44" s="66"/>
      <c r="G44" s="66"/>
    </row>
    <row r="45" spans="2:7" ht="12.75" customHeight="1">
      <c r="B45" s="66"/>
      <c r="D45" s="66"/>
      <c r="G45" s="66"/>
    </row>
    <row r="46" spans="2:8" ht="12.75" customHeight="1">
      <c r="B46" s="66"/>
      <c r="C46" s="66"/>
      <c r="G46" s="66"/>
      <c r="H46" s="66"/>
    </row>
    <row r="47" spans="2:9" ht="12.75" customHeight="1">
      <c r="B47" s="66"/>
      <c r="C47" s="66"/>
      <c r="E47" s="66"/>
      <c r="H47" s="66"/>
      <c r="I47" s="66"/>
    </row>
    <row r="48" spans="3:10" ht="12.75" customHeight="1">
      <c r="C48" s="66"/>
      <c r="E48" s="66"/>
      <c r="I48" s="66"/>
      <c r="J48" s="66"/>
    </row>
    <row r="49" spans="3:11" ht="12.75" customHeight="1">
      <c r="C49" s="66"/>
      <c r="E49" s="66"/>
      <c r="J49" s="66"/>
      <c r="K49" s="66"/>
    </row>
    <row r="50" spans="3:5" ht="12.75" customHeight="1">
      <c r="C50" s="66"/>
      <c r="D50" s="66"/>
      <c r="E50" s="66"/>
    </row>
    <row r="51" spans="5:7" ht="12.75" customHeight="1">
      <c r="E51" s="66"/>
      <c r="F51" s="66"/>
      <c r="G51" s="66"/>
    </row>
    <row r="52" spans="5:8" ht="12.75" customHeight="1">
      <c r="E52" s="66"/>
      <c r="F52" s="66"/>
      <c r="G52" s="66"/>
      <c r="H52" s="66"/>
    </row>
    <row r="53" spans="6:7" ht="12.75" customHeight="1">
      <c r="F53" s="66"/>
      <c r="G53" s="66"/>
    </row>
    <row r="54" spans="7:11" ht="12.75" customHeight="1">
      <c r="G54" s="66"/>
      <c r="H54" s="66"/>
      <c r="I54" s="66"/>
      <c r="J54" s="66"/>
      <c r="K54" s="66"/>
    </row>
  </sheetData>
  <sheetProtection/>
  <printOptions/>
  <pageMargins left="0.75" right="0.75" top="1" bottom="1" header="0.5" footer="0.5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3">
      <selection activeCell="G10" sqref="G10"/>
    </sheetView>
  </sheetViews>
  <sheetFormatPr defaultColWidth="9.16015625" defaultRowHeight="12.75" customHeight="1"/>
  <cols>
    <col min="1" max="1" width="20.5" style="0" customWidth="1"/>
    <col min="2" max="2" width="34.33203125" style="0" customWidth="1"/>
    <col min="3" max="3" width="12.33203125" style="0" customWidth="1"/>
    <col min="4" max="4" width="66.66015625" style="0" customWidth="1"/>
  </cols>
  <sheetData>
    <row r="1" ht="18" customHeight="1">
      <c r="A1" t="s">
        <v>33</v>
      </c>
    </row>
    <row r="2" spans="1:4" ht="29.25" customHeight="1">
      <c r="A2" s="133" t="s">
        <v>268</v>
      </c>
      <c r="B2" s="133"/>
      <c r="C2" s="133"/>
      <c r="D2" s="133"/>
    </row>
    <row r="3" ht="18" customHeight="1">
      <c r="D3" s="117" t="s">
        <v>52</v>
      </c>
    </row>
    <row r="4" spans="1:4" ht="12.75" customHeight="1">
      <c r="A4" s="87" t="s">
        <v>143</v>
      </c>
      <c r="B4" s="87" t="s">
        <v>144</v>
      </c>
      <c r="C4" s="87" t="s">
        <v>269</v>
      </c>
      <c r="D4" s="87" t="s">
        <v>270</v>
      </c>
    </row>
    <row r="5" spans="1:4" ht="12.75" customHeight="1">
      <c r="A5" s="134" t="s">
        <v>158</v>
      </c>
      <c r="B5" s="134" t="s">
        <v>158</v>
      </c>
      <c r="C5" s="123" t="s">
        <v>158</v>
      </c>
      <c r="D5" s="134" t="s">
        <v>158</v>
      </c>
    </row>
    <row r="6" spans="1:4" ht="21" customHeight="1">
      <c r="A6" s="135"/>
      <c r="B6" s="136"/>
      <c r="C6" s="137">
        <v>29.608</v>
      </c>
      <c r="D6" s="125"/>
    </row>
    <row r="7" spans="1:4" ht="21" customHeight="1">
      <c r="A7" s="135" t="s">
        <v>271</v>
      </c>
      <c r="B7" s="136" t="s">
        <v>2</v>
      </c>
      <c r="C7" s="137">
        <v>29.608</v>
      </c>
      <c r="D7" s="125"/>
    </row>
    <row r="8" spans="1:4" ht="21" customHeight="1">
      <c r="A8" s="135" t="s">
        <v>272</v>
      </c>
      <c r="B8" s="136" t="s">
        <v>273</v>
      </c>
      <c r="C8" s="137">
        <v>29.608</v>
      </c>
      <c r="D8" s="125"/>
    </row>
    <row r="9" spans="1:4" ht="21" customHeight="1">
      <c r="A9" s="135" t="s">
        <v>274</v>
      </c>
      <c r="B9" s="136" t="s">
        <v>275</v>
      </c>
      <c r="C9" s="137">
        <v>29.608</v>
      </c>
      <c r="D9" s="125"/>
    </row>
    <row r="10" spans="1:4" ht="21" customHeight="1">
      <c r="A10" s="135" t="s">
        <v>276</v>
      </c>
      <c r="B10" s="136" t="s">
        <v>277</v>
      </c>
      <c r="C10" s="137">
        <v>0</v>
      </c>
      <c r="D10" s="125"/>
    </row>
    <row r="11" spans="1:4" ht="21" customHeight="1">
      <c r="A11" s="135" t="s">
        <v>276</v>
      </c>
      <c r="B11" s="136" t="s">
        <v>278</v>
      </c>
      <c r="C11" s="137">
        <v>0</v>
      </c>
      <c r="D11" s="125"/>
    </row>
    <row r="12" spans="1:4" ht="21" customHeight="1">
      <c r="A12" s="135" t="s">
        <v>276</v>
      </c>
      <c r="B12" s="136" t="s">
        <v>279</v>
      </c>
      <c r="C12" s="137">
        <v>0</v>
      </c>
      <c r="D12" s="125"/>
    </row>
    <row r="13" spans="1:4" ht="21" customHeight="1">
      <c r="A13" s="135" t="s">
        <v>276</v>
      </c>
      <c r="B13" s="136" t="s">
        <v>280</v>
      </c>
      <c r="C13" s="137">
        <v>4.608</v>
      </c>
      <c r="D13" s="125" t="s">
        <v>281</v>
      </c>
    </row>
    <row r="14" spans="1:4" ht="21" customHeight="1">
      <c r="A14" s="135" t="s">
        <v>276</v>
      </c>
      <c r="B14" s="136" t="s">
        <v>282</v>
      </c>
      <c r="C14" s="137">
        <v>0</v>
      </c>
      <c r="D14" s="125"/>
    </row>
    <row r="15" spans="1:4" ht="21" customHeight="1">
      <c r="A15" s="135" t="s">
        <v>276</v>
      </c>
      <c r="B15" s="136" t="s">
        <v>283</v>
      </c>
      <c r="C15" s="137">
        <v>0</v>
      </c>
      <c r="D15" s="125"/>
    </row>
    <row r="16" spans="1:4" ht="21" customHeight="1">
      <c r="A16" s="135" t="s">
        <v>276</v>
      </c>
      <c r="B16" s="136" t="s">
        <v>284</v>
      </c>
      <c r="C16" s="137">
        <v>0</v>
      </c>
      <c r="D16" s="125"/>
    </row>
    <row r="17" spans="1:4" ht="21" customHeight="1">
      <c r="A17" s="135" t="s">
        <v>276</v>
      </c>
      <c r="B17" s="136" t="s">
        <v>285</v>
      </c>
      <c r="C17" s="137">
        <v>10</v>
      </c>
      <c r="D17" s="125" t="s">
        <v>286</v>
      </c>
    </row>
    <row r="18" spans="1:4" ht="21" customHeight="1">
      <c r="A18" s="135" t="s">
        <v>276</v>
      </c>
      <c r="B18" s="136" t="s">
        <v>287</v>
      </c>
      <c r="C18" s="137">
        <v>0</v>
      </c>
      <c r="D18" s="125"/>
    </row>
    <row r="19" spans="1:5" ht="24.75" customHeight="1">
      <c r="A19" s="135" t="s">
        <v>276</v>
      </c>
      <c r="B19" s="136" t="s">
        <v>288</v>
      </c>
      <c r="C19" s="137">
        <v>15</v>
      </c>
      <c r="D19" s="125" t="s">
        <v>289</v>
      </c>
      <c r="E19" s="66"/>
    </row>
    <row r="20" spans="1:4" ht="21" customHeight="1">
      <c r="A20" s="135" t="s">
        <v>276</v>
      </c>
      <c r="B20" s="136" t="s">
        <v>290</v>
      </c>
      <c r="C20" s="137">
        <v>0</v>
      </c>
      <c r="D20" s="125"/>
    </row>
    <row r="21" spans="1:4" ht="12.75" customHeight="1">
      <c r="A21" s="66"/>
      <c r="B21" s="66"/>
      <c r="C21" s="66"/>
      <c r="D21" s="66"/>
    </row>
    <row r="22" spans="1:4" ht="12.75" customHeight="1">
      <c r="A22" s="66"/>
      <c r="B22" s="66"/>
      <c r="C22" s="66"/>
      <c r="D22" s="66"/>
    </row>
    <row r="23" spans="1:4" ht="12.75" customHeight="1">
      <c r="A23" s="66"/>
      <c r="B23" s="66"/>
      <c r="D23" s="66"/>
    </row>
    <row r="24" spans="1:4" ht="12.75" customHeight="1">
      <c r="A24" s="66"/>
      <c r="D24" s="66"/>
    </row>
    <row r="25" spans="1:4" ht="12.75" customHeight="1">
      <c r="A25" s="66"/>
      <c r="D25" s="66"/>
    </row>
    <row r="26" spans="2:4" ht="12.75" customHeight="1">
      <c r="B26" s="66"/>
      <c r="D26" s="66"/>
    </row>
    <row r="27" spans="2:4" ht="12.75" customHeight="1">
      <c r="B27" s="66"/>
      <c r="D27" s="66"/>
    </row>
    <row r="28" spans="3:4" ht="12.75" customHeight="1">
      <c r="C28" s="66"/>
      <c r="D28" s="66"/>
    </row>
    <row r="29" ht="12.75" customHeight="1">
      <c r="D29" s="66"/>
    </row>
    <row r="30" ht="12.75" customHeight="1">
      <c r="D30" s="66"/>
    </row>
    <row r="31" ht="12.75" customHeight="1">
      <c r="D31" s="66"/>
    </row>
    <row r="32" ht="12.75" customHeight="1">
      <c r="D32" s="66"/>
    </row>
  </sheetData>
  <sheetProtection/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showGridLines="0" showZeros="0" workbookViewId="0" topLeftCell="A1">
      <selection activeCell="K13" sqref="K13"/>
    </sheetView>
  </sheetViews>
  <sheetFormatPr defaultColWidth="9.16015625" defaultRowHeight="12.75" customHeight="1"/>
  <cols>
    <col min="1" max="3" width="15" style="0" customWidth="1"/>
    <col min="4" max="10" width="11.66015625" style="0" customWidth="1"/>
    <col min="11" max="11" width="19.5" style="0" customWidth="1"/>
  </cols>
  <sheetData>
    <row r="1" ht="15" customHeight="1">
      <c r="A1" t="s">
        <v>35</v>
      </c>
    </row>
    <row r="2" spans="1:11" ht="27.75" customHeight="1">
      <c r="A2" s="92" t="s">
        <v>36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ht="13.5" customHeight="1">
      <c r="K3" s="117" t="s">
        <v>52</v>
      </c>
    </row>
    <row r="4" spans="1:11" ht="12.75" customHeight="1">
      <c r="A4" s="81" t="s">
        <v>291</v>
      </c>
      <c r="B4" s="81" t="s">
        <v>292</v>
      </c>
      <c r="C4" s="81" t="s">
        <v>293</v>
      </c>
      <c r="D4" s="81" t="s">
        <v>294</v>
      </c>
      <c r="E4" s="81" t="s">
        <v>295</v>
      </c>
      <c r="F4" s="81" t="s">
        <v>296</v>
      </c>
      <c r="G4" s="81" t="s">
        <v>297</v>
      </c>
      <c r="H4" s="81" t="s">
        <v>298</v>
      </c>
      <c r="I4" s="81" t="s">
        <v>299</v>
      </c>
      <c r="J4" s="81" t="s">
        <v>300</v>
      </c>
      <c r="K4" s="74" t="s">
        <v>183</v>
      </c>
    </row>
    <row r="5" spans="1:11" ht="12.75" customHeight="1">
      <c r="A5" s="81"/>
      <c r="B5" s="81"/>
      <c r="C5" s="81"/>
      <c r="D5" s="81"/>
      <c r="E5" s="81"/>
      <c r="F5" s="81"/>
      <c r="G5" s="81"/>
      <c r="H5" s="81"/>
      <c r="I5" s="81"/>
      <c r="J5" s="81"/>
      <c r="K5" s="74"/>
    </row>
    <row r="6" spans="1:11" ht="12.75" customHeight="1">
      <c r="A6" s="88">
        <v>1</v>
      </c>
      <c r="B6" s="87">
        <v>2</v>
      </c>
      <c r="C6" s="87">
        <v>3</v>
      </c>
      <c r="D6" s="88">
        <v>4</v>
      </c>
      <c r="E6" s="88">
        <v>5</v>
      </c>
      <c r="F6" s="87">
        <v>6</v>
      </c>
      <c r="G6" s="87">
        <v>9</v>
      </c>
      <c r="H6" s="88">
        <v>10</v>
      </c>
      <c r="I6" s="88">
        <v>11</v>
      </c>
      <c r="J6" s="88">
        <v>12</v>
      </c>
      <c r="K6" s="88" t="s">
        <v>158</v>
      </c>
    </row>
    <row r="7" spans="1:11" ht="19.5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</row>
    <row r="8" spans="1:11" ht="12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2:11" ht="12.75" customHeight="1"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1:11" ht="12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</row>
    <row r="11" spans="1:11" ht="12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</row>
    <row r="12" spans="2:11" ht="12.75" customHeight="1">
      <c r="B12" s="66"/>
      <c r="C12" s="66"/>
      <c r="D12" s="66"/>
      <c r="E12" s="66"/>
      <c r="F12" s="66"/>
      <c r="G12" s="66"/>
      <c r="I12" s="66"/>
      <c r="J12" s="66"/>
      <c r="K12" s="66"/>
    </row>
    <row r="13" spans="3:11" ht="12.75" customHeight="1">
      <c r="C13" s="66"/>
      <c r="D13" s="66"/>
      <c r="E13" s="66"/>
      <c r="F13" s="66"/>
      <c r="I13" s="66"/>
      <c r="J13" s="66"/>
      <c r="K13" s="66"/>
    </row>
    <row r="14" spans="2:11" ht="12.75" customHeight="1"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2:11" ht="12.75" customHeight="1">
      <c r="B15" s="66"/>
      <c r="C15" s="66"/>
      <c r="D15" s="66"/>
      <c r="E15" s="66"/>
      <c r="F15" s="66"/>
      <c r="I15" s="66"/>
      <c r="J15" s="66"/>
      <c r="K15" s="66"/>
    </row>
    <row r="16" spans="3:11" ht="12.75" customHeight="1">
      <c r="C16" s="66"/>
      <c r="D16" s="66"/>
      <c r="E16" s="66"/>
      <c r="F16" s="66"/>
      <c r="I16" s="66"/>
      <c r="J16" s="66"/>
      <c r="K16" s="66"/>
    </row>
    <row r="17" spans="3:11" ht="12.75" customHeight="1">
      <c r="C17" s="66"/>
      <c r="D17" s="66"/>
      <c r="E17" s="66"/>
      <c r="F17" s="66"/>
      <c r="G17" s="66"/>
      <c r="I17" s="66"/>
      <c r="J17" s="66"/>
      <c r="K17" s="66"/>
    </row>
    <row r="18" spans="4:11" ht="12.75" customHeight="1">
      <c r="D18" s="66"/>
      <c r="E18" s="66"/>
      <c r="F18" s="66"/>
      <c r="G18" s="66"/>
      <c r="I18" s="66"/>
      <c r="J18" s="66"/>
      <c r="K18" s="66"/>
    </row>
    <row r="19" spans="4:11" ht="12.75" customHeight="1">
      <c r="D19" s="66"/>
      <c r="E19" s="66"/>
      <c r="F19" s="66"/>
      <c r="G19" s="66"/>
      <c r="I19" s="66"/>
      <c r="J19" s="66"/>
      <c r="K19" s="66"/>
    </row>
    <row r="20" spans="4:11" ht="12.75" customHeight="1">
      <c r="D20" s="66"/>
      <c r="E20" s="66"/>
      <c r="F20" s="66"/>
      <c r="I20" s="66"/>
      <c r="J20" s="66"/>
      <c r="K20" s="66"/>
    </row>
    <row r="21" spans="4:11" ht="12.75" customHeight="1">
      <c r="D21" s="66"/>
      <c r="E21" s="66"/>
      <c r="F21" s="66"/>
      <c r="G21" s="66"/>
      <c r="I21" s="66"/>
      <c r="J21" s="66"/>
      <c r="K21" s="66"/>
    </row>
    <row r="22" spans="5:11" ht="12.75" customHeight="1">
      <c r="E22" s="66"/>
      <c r="F22" s="66"/>
      <c r="G22" s="66"/>
      <c r="I22" s="66"/>
      <c r="J22" s="66"/>
      <c r="K22" s="66"/>
    </row>
    <row r="23" spans="5:11" ht="12.75" customHeight="1">
      <c r="E23" s="66"/>
      <c r="F23" s="66"/>
      <c r="G23" s="66"/>
      <c r="I23" s="66"/>
      <c r="J23" s="66"/>
      <c r="K23" s="66"/>
    </row>
    <row r="24" spans="5:11" ht="12.75" customHeight="1">
      <c r="E24" s="66"/>
      <c r="F24" s="66"/>
      <c r="G24" s="66"/>
      <c r="I24" s="66"/>
      <c r="J24" s="66"/>
      <c r="K24" s="66"/>
    </row>
    <row r="25" spans="5:10" ht="12.75" customHeight="1">
      <c r="E25" s="66"/>
      <c r="F25" s="66"/>
      <c r="G25" s="66"/>
      <c r="I25" s="66"/>
      <c r="J25" s="66"/>
    </row>
    <row r="26" spans="6:7" ht="12.75" customHeight="1">
      <c r="F26" s="66"/>
      <c r="G26" s="66"/>
    </row>
    <row r="27" spans="6:8" ht="12.75" customHeight="1">
      <c r="F27" s="66"/>
      <c r="G27" s="66"/>
      <c r="H27" s="66"/>
    </row>
    <row r="28" spans="6:8" ht="12.75" customHeight="1">
      <c r="F28" s="66"/>
      <c r="G28" s="66"/>
      <c r="H28" s="66"/>
    </row>
    <row r="29" spans="7:8" ht="12.75" customHeight="1">
      <c r="G29" s="66"/>
      <c r="H29" s="66"/>
    </row>
    <row r="30" spans="7:9" ht="12.75" customHeight="1">
      <c r="G30" s="66"/>
      <c r="H30" s="66"/>
      <c r="I30" s="66"/>
    </row>
    <row r="31" spans="7:9" ht="12.75" customHeight="1">
      <c r="G31" s="66"/>
      <c r="H31" s="66"/>
      <c r="I31" s="66"/>
    </row>
    <row r="32" spans="7:8" ht="12.75" customHeight="1">
      <c r="G32" s="66"/>
      <c r="H32" s="66"/>
    </row>
    <row r="33" ht="12.75" customHeight="1">
      <c r="H33" s="66"/>
    </row>
    <row r="34" ht="12.75" customHeight="1">
      <c r="H34" s="66"/>
    </row>
    <row r="35" ht="12.75" customHeight="1">
      <c r="H35" s="66"/>
    </row>
    <row r="36" ht="12.75" customHeight="1">
      <c r="I36" s="66"/>
    </row>
  </sheetData>
  <sheetProtection/>
  <mergeCells count="1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showGridLines="0" workbookViewId="0" topLeftCell="A1">
      <selection activeCell="E12" sqref="E12"/>
    </sheetView>
  </sheetViews>
  <sheetFormatPr defaultColWidth="9.16015625" defaultRowHeight="12.75" customHeight="1"/>
  <cols>
    <col min="1" max="1" width="5.66015625" style="66" customWidth="1"/>
    <col min="2" max="2" width="5.5" style="66" customWidth="1"/>
    <col min="3" max="3" width="5.16015625" style="66" customWidth="1"/>
    <col min="4" max="4" width="12.33203125" style="66" customWidth="1"/>
    <col min="5" max="5" width="14.16015625" style="66" customWidth="1"/>
    <col min="6" max="6" width="12.33203125" style="66" customWidth="1"/>
    <col min="7" max="7" width="14.16015625" style="66" customWidth="1"/>
    <col min="8" max="8" width="12.83203125" style="66" customWidth="1"/>
    <col min="9" max="9" width="11.83203125" style="66" customWidth="1"/>
    <col min="10" max="11" width="9.16015625" style="66" customWidth="1"/>
    <col min="12" max="12" width="18.33203125" style="66" customWidth="1"/>
    <col min="13" max="13" width="14.5" style="66" customWidth="1"/>
    <col min="14" max="14" width="11.66015625" style="66" customWidth="1"/>
    <col min="15" max="16384" width="9.16015625" style="66" customWidth="1"/>
  </cols>
  <sheetData>
    <row r="1" ht="15" customHeight="1">
      <c r="A1" s="66" t="s">
        <v>38</v>
      </c>
    </row>
    <row r="2" spans="1:14" ht="31.5" customHeigh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ht="14.25" customHeight="1">
      <c r="N3" s="127" t="s">
        <v>52</v>
      </c>
    </row>
    <row r="4" spans="1:14" ht="12.75" customHeight="1">
      <c r="A4" s="83" t="s">
        <v>301</v>
      </c>
      <c r="B4" s="83"/>
      <c r="C4" s="120"/>
      <c r="D4" s="121" t="s">
        <v>143</v>
      </c>
      <c r="E4" s="121" t="s">
        <v>302</v>
      </c>
      <c r="F4" s="121" t="s">
        <v>303</v>
      </c>
      <c r="G4" s="121" t="s">
        <v>304</v>
      </c>
      <c r="H4" s="121" t="s">
        <v>305</v>
      </c>
      <c r="I4" s="121" t="s">
        <v>306</v>
      </c>
      <c r="J4" s="74" t="s">
        <v>307</v>
      </c>
      <c r="K4" s="74"/>
      <c r="L4" s="128" t="s">
        <v>308</v>
      </c>
      <c r="M4" s="121" t="s">
        <v>309</v>
      </c>
      <c r="N4" s="74" t="s">
        <v>310</v>
      </c>
    </row>
    <row r="5" spans="1:14" ht="12.75" customHeight="1">
      <c r="A5" s="88" t="s">
        <v>311</v>
      </c>
      <c r="B5" s="88" t="s">
        <v>312</v>
      </c>
      <c r="C5" s="122" t="s">
        <v>313</v>
      </c>
      <c r="D5" s="121"/>
      <c r="E5" s="121"/>
      <c r="F5" s="121"/>
      <c r="G5" s="121"/>
      <c r="H5" s="121"/>
      <c r="I5" s="121"/>
      <c r="J5" s="74" t="s">
        <v>311</v>
      </c>
      <c r="K5" s="74" t="s">
        <v>312</v>
      </c>
      <c r="L5" s="128"/>
      <c r="M5" s="121"/>
      <c r="N5" s="74"/>
    </row>
    <row r="6" spans="1:14" ht="12.75" customHeight="1">
      <c r="A6" s="123" t="s">
        <v>158</v>
      </c>
      <c r="B6" s="123" t="s">
        <v>158</v>
      </c>
      <c r="C6" s="123" t="s">
        <v>158</v>
      </c>
      <c r="D6" s="124" t="s">
        <v>158</v>
      </c>
      <c r="E6" s="124" t="s">
        <v>158</v>
      </c>
      <c r="F6" s="124" t="s">
        <v>158</v>
      </c>
      <c r="G6" s="124" t="s">
        <v>158</v>
      </c>
      <c r="H6" s="124" t="s">
        <v>158</v>
      </c>
      <c r="I6" s="124" t="s">
        <v>158</v>
      </c>
      <c r="J6" s="124" t="s">
        <v>158</v>
      </c>
      <c r="K6" s="124" t="s">
        <v>158</v>
      </c>
      <c r="L6" s="124" t="s">
        <v>158</v>
      </c>
      <c r="M6" s="124" t="s">
        <v>158</v>
      </c>
      <c r="N6" s="124" t="s">
        <v>158</v>
      </c>
    </row>
    <row r="7" spans="1:14" ht="19.5" customHeight="1">
      <c r="A7" s="102"/>
      <c r="B7" s="102"/>
      <c r="C7" s="125"/>
      <c r="D7" s="126"/>
      <c r="E7" s="102"/>
      <c r="F7" s="102"/>
      <c r="G7" s="125"/>
      <c r="H7" s="126"/>
      <c r="I7" s="129"/>
      <c r="J7" s="130"/>
      <c r="K7" s="130"/>
      <c r="L7" s="130"/>
      <c r="M7" s="131"/>
      <c r="N7" s="132"/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gridLines="1"/>
  <pageMargins left="0.75" right="0.75" top="1" bottom="1" header="0.5" footer="0.5"/>
  <pageSetup orientation="landscape" paperSize="9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showGridLines="0" showZeros="0" workbookViewId="0" topLeftCell="A1">
      <selection activeCell="P13" sqref="P13"/>
    </sheetView>
  </sheetViews>
  <sheetFormatPr defaultColWidth="9.16015625" defaultRowHeight="12.75" customHeight="1"/>
  <cols>
    <col min="1" max="1" width="6.83203125" style="0" customWidth="1"/>
    <col min="2" max="2" width="8.66015625" style="0" customWidth="1"/>
    <col min="3" max="3" width="5.33203125" style="0" customWidth="1"/>
    <col min="4" max="4" width="6.83203125" style="0" customWidth="1"/>
    <col min="5" max="5" width="6.5" style="0" customWidth="1"/>
    <col min="6" max="6" width="7.83203125" style="0" customWidth="1"/>
    <col min="7" max="7" width="5.16015625" style="0" customWidth="1"/>
    <col min="8" max="8" width="8" style="0" customWidth="1"/>
    <col min="9" max="10" width="7.83203125" style="0" customWidth="1"/>
    <col min="11" max="11" width="8" style="0" customWidth="1"/>
    <col min="12" max="12" width="9" style="0" customWidth="1"/>
    <col min="13" max="13" width="9.33203125" style="0" customWidth="1"/>
    <col min="14" max="14" width="6.66015625" style="0" customWidth="1"/>
    <col min="15" max="15" width="8.33203125" style="0" customWidth="1"/>
    <col min="16" max="16" width="8.16015625" style="0" customWidth="1"/>
    <col min="17" max="17" width="5.5" style="0" customWidth="1"/>
    <col min="18" max="18" width="8.66015625" style="0" customWidth="1"/>
    <col min="19" max="19" width="4.16015625" style="0" customWidth="1"/>
    <col min="20" max="20" width="3.66015625" style="0" customWidth="1"/>
    <col min="21" max="22" width="4.5" style="0" customWidth="1"/>
    <col min="23" max="23" width="7.33203125" style="0" customWidth="1"/>
    <col min="24" max="24" width="5.33203125" style="0" customWidth="1"/>
    <col min="25" max="25" width="4.5" style="0" customWidth="1"/>
    <col min="26" max="26" width="5.66015625" style="0" customWidth="1"/>
    <col min="27" max="27" width="7.33203125" style="0" customWidth="1"/>
    <col min="28" max="28" width="4.16015625" style="0" customWidth="1"/>
    <col min="29" max="29" width="4.66015625" style="0" customWidth="1"/>
  </cols>
  <sheetData>
    <row r="1" ht="12.75" customHeight="1">
      <c r="A1" t="s">
        <v>41</v>
      </c>
    </row>
    <row r="2" spans="1:29" ht="37.5" customHeight="1">
      <c r="A2" s="91" t="s">
        <v>42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</row>
    <row r="3" ht="12.75" customHeight="1">
      <c r="AC3" s="117" t="s">
        <v>52</v>
      </c>
    </row>
    <row r="4" spans="1:29" ht="12.75" customHeight="1">
      <c r="A4" s="93" t="s">
        <v>143</v>
      </c>
      <c r="B4" s="81" t="s">
        <v>144</v>
      </c>
      <c r="C4" s="94" t="s">
        <v>314</v>
      </c>
      <c r="D4" s="95"/>
      <c r="E4" s="95"/>
      <c r="F4" s="95"/>
      <c r="G4" s="95"/>
      <c r="H4" s="95"/>
      <c r="I4" s="95"/>
      <c r="J4" s="96"/>
      <c r="K4" s="96"/>
      <c r="L4" s="94" t="s">
        <v>315</v>
      </c>
      <c r="M4" s="95"/>
      <c r="N4" s="95"/>
      <c r="O4" s="95"/>
      <c r="P4" s="95"/>
      <c r="Q4" s="95"/>
      <c r="R4" s="95"/>
      <c r="S4" s="96"/>
      <c r="T4" s="96"/>
      <c r="U4" s="94" t="s">
        <v>316</v>
      </c>
      <c r="V4" s="95"/>
      <c r="W4" s="95"/>
      <c r="X4" s="95"/>
      <c r="Y4" s="95"/>
      <c r="Z4" s="95"/>
      <c r="AA4" s="95"/>
      <c r="AB4" s="96"/>
      <c r="AC4" s="96"/>
    </row>
    <row r="5" spans="1:29" ht="27" customHeight="1">
      <c r="A5" s="93"/>
      <c r="B5" s="81"/>
      <c r="C5" s="81" t="s">
        <v>147</v>
      </c>
      <c r="D5" s="94" t="s">
        <v>317</v>
      </c>
      <c r="E5" s="96"/>
      <c r="F5" s="96"/>
      <c r="G5" s="95"/>
      <c r="H5" s="95"/>
      <c r="I5" s="104"/>
      <c r="J5" s="93" t="s">
        <v>318</v>
      </c>
      <c r="K5" s="81" t="s">
        <v>319</v>
      </c>
      <c r="L5" s="81" t="s">
        <v>147</v>
      </c>
      <c r="M5" s="94" t="s">
        <v>317</v>
      </c>
      <c r="N5" s="96"/>
      <c r="O5" s="96"/>
      <c r="P5" s="95"/>
      <c r="Q5" s="95"/>
      <c r="R5" s="104"/>
      <c r="S5" s="93" t="s">
        <v>318</v>
      </c>
      <c r="T5" s="81" t="s">
        <v>319</v>
      </c>
      <c r="U5" s="81" t="s">
        <v>147</v>
      </c>
      <c r="V5" s="94" t="s">
        <v>317</v>
      </c>
      <c r="W5" s="96"/>
      <c r="X5" s="96"/>
      <c r="Y5" s="95"/>
      <c r="Z5" s="95"/>
      <c r="AA5" s="104"/>
      <c r="AB5" s="93" t="s">
        <v>318</v>
      </c>
      <c r="AC5" s="81" t="s">
        <v>319</v>
      </c>
    </row>
    <row r="6" spans="1:29" ht="31.5" customHeight="1">
      <c r="A6" s="93"/>
      <c r="B6" s="81"/>
      <c r="C6" s="81"/>
      <c r="D6" s="93" t="s">
        <v>156</v>
      </c>
      <c r="E6" s="93" t="s">
        <v>320</v>
      </c>
      <c r="F6" s="81" t="s">
        <v>245</v>
      </c>
      <c r="G6" s="94" t="s">
        <v>321</v>
      </c>
      <c r="H6" s="95"/>
      <c r="I6" s="105"/>
      <c r="J6" s="93"/>
      <c r="K6" s="81"/>
      <c r="L6" s="81"/>
      <c r="M6" s="93" t="s">
        <v>156</v>
      </c>
      <c r="N6" s="93" t="s">
        <v>322</v>
      </c>
      <c r="O6" s="81" t="s">
        <v>245</v>
      </c>
      <c r="P6" s="94" t="s">
        <v>321</v>
      </c>
      <c r="Q6" s="95"/>
      <c r="R6" s="105"/>
      <c r="S6" s="93"/>
      <c r="T6" s="81"/>
      <c r="U6" s="81"/>
      <c r="V6" s="93" t="s">
        <v>156</v>
      </c>
      <c r="W6" s="93" t="s">
        <v>320</v>
      </c>
      <c r="X6" s="81" t="s">
        <v>245</v>
      </c>
      <c r="Y6" s="94" t="s">
        <v>321</v>
      </c>
      <c r="Z6" s="95"/>
      <c r="AA6" s="105"/>
      <c r="AB6" s="93"/>
      <c r="AC6" s="81"/>
    </row>
    <row r="7" spans="1:29" ht="60.75" customHeight="1">
      <c r="A7" s="93"/>
      <c r="B7" s="81"/>
      <c r="C7" s="81"/>
      <c r="D7" s="93"/>
      <c r="E7" s="93"/>
      <c r="F7" s="81"/>
      <c r="G7" s="81" t="s">
        <v>156</v>
      </c>
      <c r="H7" s="97" t="s">
        <v>323</v>
      </c>
      <c r="I7" s="93" t="s">
        <v>255</v>
      </c>
      <c r="J7" s="93"/>
      <c r="K7" s="81"/>
      <c r="L7" s="81"/>
      <c r="M7" s="93"/>
      <c r="N7" s="93"/>
      <c r="O7" s="106"/>
      <c r="P7" s="81" t="s">
        <v>156</v>
      </c>
      <c r="Q7" s="97" t="s">
        <v>323</v>
      </c>
      <c r="R7" s="93" t="s">
        <v>255</v>
      </c>
      <c r="S7" s="93"/>
      <c r="T7" s="81"/>
      <c r="U7" s="81"/>
      <c r="V7" s="93"/>
      <c r="W7" s="93"/>
      <c r="X7" s="81"/>
      <c r="Y7" s="81" t="s">
        <v>156</v>
      </c>
      <c r="Z7" s="97" t="s">
        <v>323</v>
      </c>
      <c r="AA7" s="93" t="s">
        <v>255</v>
      </c>
      <c r="AB7" s="93"/>
      <c r="AC7" s="81"/>
    </row>
    <row r="8" spans="1:29" ht="39.75" customHeight="1">
      <c r="A8" s="98" t="s">
        <v>158</v>
      </c>
      <c r="B8" s="99" t="s">
        <v>158</v>
      </c>
      <c r="C8" s="100">
        <v>1</v>
      </c>
      <c r="D8" s="100">
        <v>2</v>
      </c>
      <c r="E8" s="100">
        <v>3</v>
      </c>
      <c r="F8" s="100">
        <v>4</v>
      </c>
      <c r="G8" s="100">
        <v>5</v>
      </c>
      <c r="H8" s="101">
        <v>6</v>
      </c>
      <c r="I8" s="100">
        <v>7</v>
      </c>
      <c r="J8" s="100">
        <v>8</v>
      </c>
      <c r="K8" s="100">
        <v>9</v>
      </c>
      <c r="L8" s="100">
        <v>10</v>
      </c>
      <c r="M8" s="100">
        <v>11</v>
      </c>
      <c r="N8" s="107">
        <v>12</v>
      </c>
      <c r="O8" s="108">
        <v>13</v>
      </c>
      <c r="P8" s="109">
        <v>14</v>
      </c>
      <c r="Q8" s="112">
        <v>15</v>
      </c>
      <c r="R8" s="100">
        <v>16</v>
      </c>
      <c r="S8" s="100">
        <v>17</v>
      </c>
      <c r="T8" s="100">
        <v>18</v>
      </c>
      <c r="U8" s="98" t="s">
        <v>324</v>
      </c>
      <c r="V8" s="98" t="s">
        <v>325</v>
      </c>
      <c r="W8" s="98" t="s">
        <v>326</v>
      </c>
      <c r="X8" s="98" t="s">
        <v>327</v>
      </c>
      <c r="Y8" s="98" t="s">
        <v>328</v>
      </c>
      <c r="Z8" s="118" t="s">
        <v>329</v>
      </c>
      <c r="AA8" s="98" t="s">
        <v>330</v>
      </c>
      <c r="AB8" s="99" t="s">
        <v>331</v>
      </c>
      <c r="AC8" s="98" t="s">
        <v>332</v>
      </c>
    </row>
    <row r="9" spans="1:29" ht="21" customHeight="1">
      <c r="A9" s="102"/>
      <c r="B9" s="102" t="s">
        <v>147</v>
      </c>
      <c r="C9" s="103"/>
      <c r="D9" s="103">
        <v>9</v>
      </c>
      <c r="E9" s="103"/>
      <c r="F9" s="103">
        <v>3.3</v>
      </c>
      <c r="G9" s="103"/>
      <c r="H9" s="103"/>
      <c r="I9" s="103">
        <v>5.7</v>
      </c>
      <c r="J9" s="103">
        <v>0.4</v>
      </c>
      <c r="K9" s="103">
        <v>0.4</v>
      </c>
      <c r="L9" s="103">
        <v>8.135</v>
      </c>
      <c r="M9" s="110">
        <v>8.135</v>
      </c>
      <c r="N9" s="111">
        <v>0</v>
      </c>
      <c r="O9" s="103">
        <v>3.135</v>
      </c>
      <c r="P9" s="103">
        <v>5</v>
      </c>
      <c r="Q9" s="103">
        <v>0</v>
      </c>
      <c r="R9" s="110">
        <v>5</v>
      </c>
      <c r="S9" s="111">
        <v>0</v>
      </c>
      <c r="T9" s="110">
        <v>0</v>
      </c>
      <c r="U9" s="113"/>
      <c r="V9" s="113"/>
      <c r="W9" s="114"/>
      <c r="X9" s="115"/>
      <c r="Y9" s="119"/>
      <c r="Z9" s="113"/>
      <c r="AA9" s="114"/>
      <c r="AB9" s="115"/>
      <c r="AC9" s="119"/>
    </row>
    <row r="10" spans="1:29" ht="46.5" customHeight="1">
      <c r="A10" s="102" t="s">
        <v>159</v>
      </c>
      <c r="B10" s="102" t="s">
        <v>2</v>
      </c>
      <c r="C10" s="103"/>
      <c r="D10" s="103">
        <v>9</v>
      </c>
      <c r="E10" s="103"/>
      <c r="F10" s="103">
        <v>3.3</v>
      </c>
      <c r="G10" s="103"/>
      <c r="H10" s="103"/>
      <c r="I10" s="103">
        <v>5.7</v>
      </c>
      <c r="J10" s="103">
        <v>0.4</v>
      </c>
      <c r="K10" s="103">
        <v>0.4</v>
      </c>
      <c r="L10" s="103">
        <v>8.135</v>
      </c>
      <c r="M10" s="110">
        <v>8.135</v>
      </c>
      <c r="N10" s="111">
        <v>0</v>
      </c>
      <c r="O10" s="103">
        <v>3.135</v>
      </c>
      <c r="P10" s="103">
        <v>5</v>
      </c>
      <c r="Q10" s="103">
        <v>0</v>
      </c>
      <c r="R10" s="110">
        <v>5</v>
      </c>
      <c r="S10" s="111">
        <v>0</v>
      </c>
      <c r="T10" s="110">
        <v>0</v>
      </c>
      <c r="U10" s="116"/>
      <c r="V10" s="116"/>
      <c r="W10" s="116"/>
      <c r="X10" s="116"/>
      <c r="Y10" s="116"/>
      <c r="Z10" s="116"/>
      <c r="AA10" s="116"/>
      <c r="AB10" s="116"/>
      <c r="AC10" s="116"/>
    </row>
    <row r="11" spans="1:29" ht="12.75" customHeight="1">
      <c r="A11" s="66"/>
      <c r="B11" s="66"/>
      <c r="C11" s="66"/>
      <c r="D11" s="66"/>
      <c r="E11" s="66"/>
      <c r="F11" s="66"/>
      <c r="G11" s="66"/>
      <c r="H11" s="66"/>
      <c r="I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V11" s="66"/>
      <c r="W11" s="66"/>
      <c r="X11" s="66"/>
      <c r="Y11" s="66"/>
      <c r="Z11" s="66"/>
      <c r="AA11" s="66"/>
      <c r="AB11" s="66"/>
      <c r="AC11" s="66"/>
    </row>
    <row r="12" spans="2:29" ht="12.75" customHeight="1"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X12" s="66"/>
      <c r="Z12" s="66"/>
      <c r="AA12" s="66"/>
      <c r="AB12" s="66"/>
      <c r="AC12" s="66"/>
    </row>
    <row r="13" spans="2:28" ht="12.75" customHeight="1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Q13" s="66"/>
      <c r="R13" s="66"/>
      <c r="S13" s="66"/>
      <c r="T13" s="66"/>
      <c r="U13" s="66"/>
      <c r="V13" s="66"/>
      <c r="X13" s="66"/>
      <c r="Z13" s="66"/>
      <c r="AB13" s="66"/>
    </row>
    <row r="14" spans="2:29" ht="12.75" customHeight="1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Q14" s="66"/>
      <c r="R14" s="66"/>
      <c r="S14" s="66"/>
      <c r="T14" s="66"/>
      <c r="U14" s="66"/>
      <c r="Z14" s="66"/>
      <c r="AB14" s="66"/>
      <c r="AC14" s="66"/>
    </row>
    <row r="15" spans="2:22" ht="12.75" customHeight="1">
      <c r="B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R15" s="66"/>
      <c r="S15" s="66"/>
      <c r="T15" s="66"/>
      <c r="U15" s="66"/>
      <c r="V15" s="66"/>
    </row>
    <row r="16" spans="2:21" ht="12.75" customHeight="1">
      <c r="B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</row>
    <row r="17" spans="2:28" ht="12.75" customHeight="1">
      <c r="B17" s="66"/>
      <c r="E17" s="66"/>
      <c r="F17" s="66"/>
      <c r="G17" s="66"/>
      <c r="I17" s="66"/>
      <c r="J17" s="66"/>
      <c r="K17" s="66"/>
      <c r="L17" s="66"/>
      <c r="M17" s="66"/>
      <c r="N17" s="66"/>
      <c r="O17" s="66"/>
      <c r="P17" s="66"/>
      <c r="R17" s="66"/>
      <c r="S17" s="66"/>
      <c r="U17" s="66"/>
      <c r="AB17" s="66"/>
    </row>
    <row r="18" spans="2:28" ht="12.75" customHeight="1">
      <c r="B18" s="66"/>
      <c r="C18" s="66"/>
      <c r="E18" s="66"/>
      <c r="F18" s="66"/>
      <c r="G18" s="66"/>
      <c r="H18" s="66"/>
      <c r="J18" s="66"/>
      <c r="K18" s="66"/>
      <c r="L18" s="66"/>
      <c r="M18" s="66"/>
      <c r="N18" s="66"/>
      <c r="O18" s="66"/>
      <c r="P18" s="66"/>
      <c r="R18" s="66"/>
      <c r="S18" s="66"/>
      <c r="U18" s="66"/>
      <c r="AB18" s="66"/>
    </row>
    <row r="19" spans="3:21" ht="12.75" customHeight="1">
      <c r="C19" s="66"/>
      <c r="D19" s="66"/>
      <c r="F19" s="66"/>
      <c r="H19" s="66"/>
      <c r="K19" s="66"/>
      <c r="L19" s="66"/>
      <c r="M19" s="66"/>
      <c r="N19" s="66"/>
      <c r="O19" s="66"/>
      <c r="P19" s="66"/>
      <c r="R19" s="66"/>
      <c r="S19" s="66"/>
      <c r="U19" s="66"/>
    </row>
    <row r="20" spans="4:21" ht="12.75" customHeight="1">
      <c r="D20" s="66"/>
      <c r="G20" s="66"/>
      <c r="H20" s="66"/>
      <c r="I20" s="66"/>
      <c r="L20" s="66"/>
      <c r="M20" s="66"/>
      <c r="N20" s="66"/>
      <c r="O20" s="66"/>
      <c r="P20" s="66"/>
      <c r="R20" s="66"/>
      <c r="S20" s="66"/>
      <c r="U20" s="66"/>
    </row>
    <row r="21" spans="4:21" ht="12.75" customHeight="1">
      <c r="D21" s="66"/>
      <c r="E21" s="66"/>
      <c r="G21" s="66"/>
      <c r="H21" s="66"/>
      <c r="I21" s="66"/>
      <c r="J21" s="66"/>
      <c r="M21" s="66"/>
      <c r="N21" s="66"/>
      <c r="O21" s="66"/>
      <c r="P21" s="66"/>
      <c r="R21" s="66"/>
      <c r="S21" s="66"/>
      <c r="U21" s="66"/>
    </row>
    <row r="22" spans="5:21" ht="12.75" customHeight="1">
      <c r="E22" s="66"/>
      <c r="F22" s="66"/>
      <c r="H22" s="66"/>
      <c r="J22" s="66"/>
      <c r="K22" s="66"/>
      <c r="L22" s="66"/>
      <c r="M22" s="66"/>
      <c r="N22" s="66"/>
      <c r="O22" s="66"/>
      <c r="P22" s="66"/>
      <c r="R22" s="66"/>
      <c r="S22" s="66"/>
      <c r="U22" s="66"/>
    </row>
    <row r="23" spans="6:16" ht="12.75" customHeight="1">
      <c r="F23" s="66"/>
      <c r="H23" s="66"/>
      <c r="I23" s="66"/>
      <c r="M23" s="66"/>
      <c r="N23" s="66"/>
      <c r="O23" s="66"/>
      <c r="P23" s="66"/>
    </row>
    <row r="24" spans="6:16" ht="12.75" customHeight="1">
      <c r="F24" s="66"/>
      <c r="G24" s="66"/>
      <c r="H24" s="66"/>
      <c r="I24" s="66"/>
      <c r="J24" s="66"/>
      <c r="O24" s="66"/>
      <c r="P24" s="66"/>
    </row>
    <row r="25" spans="10:11" ht="12.75" customHeight="1">
      <c r="J25" s="66"/>
      <c r="K25" s="66"/>
    </row>
    <row r="26" ht="12.75" customHeight="1">
      <c r="K26" s="66"/>
    </row>
  </sheetData>
  <sheetProtection/>
  <mergeCells count="20"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.5" footer="0.5"/>
  <pageSetup fitToHeight="1" fitToWidth="1" horizontalDpi="600" verticalDpi="600" orientation="landscape" paperSize="9" scale="83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66"/>
  <sheetViews>
    <sheetView showGridLines="0" tabSelected="1" workbookViewId="0" topLeftCell="A55">
      <selection activeCell="D63" sqref="D63"/>
    </sheetView>
  </sheetViews>
  <sheetFormatPr defaultColWidth="9.16015625" defaultRowHeight="11.25"/>
  <cols>
    <col min="1" max="1" width="3.66015625" style="0" customWidth="1"/>
    <col min="2" max="2" width="5" style="0" customWidth="1"/>
    <col min="3" max="3" width="18.16015625" style="0" customWidth="1"/>
    <col min="4" max="4" width="18.83203125" style="0" customWidth="1"/>
    <col min="5" max="5" width="13" style="0" customWidth="1"/>
    <col min="6" max="6" width="20" style="0" customWidth="1"/>
    <col min="7" max="7" width="21.83203125" style="0" customWidth="1"/>
    <col min="8" max="8" width="13.66015625" style="0" customWidth="1"/>
  </cols>
  <sheetData>
    <row r="1" spans="1:2" ht="21.75" customHeight="1">
      <c r="A1" s="62" t="s">
        <v>333</v>
      </c>
      <c r="B1" s="63"/>
    </row>
    <row r="2" spans="1:8" ht="18" customHeight="1">
      <c r="A2" s="64" t="s">
        <v>334</v>
      </c>
      <c r="B2" s="63"/>
      <c r="C2" s="63"/>
      <c r="D2" s="63"/>
      <c r="E2" s="63"/>
      <c r="F2" s="63"/>
      <c r="G2" s="63"/>
      <c r="H2" s="63"/>
    </row>
    <row r="3" spans="1:8" ht="12.75" customHeight="1">
      <c r="A3" s="65" t="s">
        <v>335</v>
      </c>
      <c r="B3" s="63"/>
      <c r="C3" s="63"/>
      <c r="D3" s="63"/>
      <c r="E3" s="63"/>
      <c r="F3" s="63"/>
      <c r="G3" s="63"/>
      <c r="H3" s="63"/>
    </row>
    <row r="4" ht="12.75" customHeight="1">
      <c r="F4" s="66"/>
    </row>
    <row r="5" spans="1:8" ht="12.75" customHeight="1">
      <c r="A5" s="67" t="s">
        <v>336</v>
      </c>
      <c r="B5" s="68"/>
      <c r="C5" s="68"/>
      <c r="D5" s="69" t="s">
        <v>337</v>
      </c>
      <c r="E5" s="69"/>
      <c r="F5" s="70"/>
      <c r="G5" s="70"/>
      <c r="H5" s="70"/>
    </row>
    <row r="6" spans="1:8" ht="12.75" customHeight="1">
      <c r="A6" s="67" t="s">
        <v>338</v>
      </c>
      <c r="B6" s="68"/>
      <c r="C6" s="71"/>
      <c r="D6" s="69" t="s">
        <v>339</v>
      </c>
      <c r="E6" s="69"/>
      <c r="F6" s="72" t="s">
        <v>340</v>
      </c>
      <c r="G6" s="69" t="s">
        <v>339</v>
      </c>
      <c r="H6" s="69"/>
    </row>
    <row r="7" spans="1:10" ht="12.75" customHeight="1">
      <c r="A7" s="67" t="s">
        <v>341</v>
      </c>
      <c r="B7" s="68"/>
      <c r="C7" s="71"/>
      <c r="D7" s="70"/>
      <c r="E7" s="70"/>
      <c r="F7" s="72" t="s">
        <v>342</v>
      </c>
      <c r="G7" s="73" t="s">
        <v>315</v>
      </c>
      <c r="H7" s="68"/>
      <c r="J7" s="66"/>
    </row>
    <row r="8" spans="1:8" ht="12.75" customHeight="1">
      <c r="A8" s="74" t="s">
        <v>343</v>
      </c>
      <c r="B8" s="74"/>
      <c r="C8" s="74"/>
      <c r="D8" s="75" t="s">
        <v>344</v>
      </c>
      <c r="E8" s="76"/>
      <c r="F8" s="77" t="s">
        <v>345</v>
      </c>
      <c r="G8" s="78">
        <v>150000</v>
      </c>
      <c r="H8" s="68"/>
    </row>
    <row r="9" spans="1:8" ht="12.75" customHeight="1">
      <c r="A9" s="74"/>
      <c r="B9" s="74"/>
      <c r="C9" s="74"/>
      <c r="D9" s="77" t="s">
        <v>346</v>
      </c>
      <c r="E9" s="79"/>
      <c r="F9" s="80" t="s">
        <v>346</v>
      </c>
      <c r="G9" s="78">
        <v>150000</v>
      </c>
      <c r="H9" s="73"/>
    </row>
    <row r="10" spans="1:8" ht="12.75" customHeight="1">
      <c r="A10" s="74"/>
      <c r="B10" s="74"/>
      <c r="C10" s="74"/>
      <c r="D10" s="77" t="s">
        <v>347</v>
      </c>
      <c r="E10" s="79"/>
      <c r="F10" s="77" t="s">
        <v>347</v>
      </c>
      <c r="G10" s="78"/>
      <c r="H10" s="73"/>
    </row>
    <row r="11" spans="1:8" ht="14.25" customHeight="1">
      <c r="A11" s="81" t="s">
        <v>348</v>
      </c>
      <c r="B11" s="82" t="s">
        <v>349</v>
      </c>
      <c r="C11" s="67"/>
      <c r="D11" s="83"/>
      <c r="E11" s="83"/>
      <c r="F11" s="83" t="s">
        <v>350</v>
      </c>
      <c r="G11" s="83"/>
      <c r="H11" s="83"/>
    </row>
    <row r="12" spans="1:12" ht="44.25" customHeight="1">
      <c r="A12" s="81"/>
      <c r="B12" s="80"/>
      <c r="C12" s="84"/>
      <c r="D12" s="84"/>
      <c r="E12" s="84"/>
      <c r="F12" s="85" t="s">
        <v>351</v>
      </c>
      <c r="G12" s="85"/>
      <c r="H12" s="85"/>
      <c r="I12" s="66"/>
      <c r="J12" s="66"/>
      <c r="L12" s="66"/>
    </row>
    <row r="13" spans="1:12" ht="22.5" customHeight="1">
      <c r="A13" s="81" t="s">
        <v>352</v>
      </c>
      <c r="B13" s="86" t="s">
        <v>353</v>
      </c>
      <c r="C13" s="87" t="s">
        <v>354</v>
      </c>
      <c r="D13" s="88" t="s">
        <v>355</v>
      </c>
      <c r="E13" s="87" t="s">
        <v>356</v>
      </c>
      <c r="F13" s="88" t="s">
        <v>354</v>
      </c>
      <c r="G13" s="88" t="s">
        <v>355</v>
      </c>
      <c r="H13" s="88" t="s">
        <v>356</v>
      </c>
      <c r="J13" s="66"/>
      <c r="L13" s="66"/>
    </row>
    <row r="14" spans="1:9" ht="60" customHeight="1">
      <c r="A14" s="81"/>
      <c r="B14" s="81" t="s">
        <v>357</v>
      </c>
      <c r="C14" s="89" t="s">
        <v>358</v>
      </c>
      <c r="D14" s="85" t="s">
        <v>359</v>
      </c>
      <c r="E14" s="85"/>
      <c r="F14" s="90" t="s">
        <v>358</v>
      </c>
      <c r="G14" s="85"/>
      <c r="H14" s="85"/>
      <c r="I14" s="66"/>
    </row>
    <row r="15" spans="1:12" ht="31.5" customHeight="1">
      <c r="A15" s="81"/>
      <c r="B15" s="81"/>
      <c r="C15" s="89" t="s">
        <v>360</v>
      </c>
      <c r="D15" s="85" t="s">
        <v>361</v>
      </c>
      <c r="E15" s="85"/>
      <c r="F15" s="90" t="s">
        <v>360</v>
      </c>
      <c r="G15" s="85"/>
      <c r="H15" s="85"/>
      <c r="I15" s="66"/>
      <c r="L15" s="66"/>
    </row>
    <row r="16" spans="1:9" ht="31.5" customHeight="1">
      <c r="A16" s="81"/>
      <c r="B16" s="81"/>
      <c r="C16" s="89" t="s">
        <v>362</v>
      </c>
      <c r="D16" s="85"/>
      <c r="E16" s="85"/>
      <c r="F16" s="90" t="s">
        <v>362</v>
      </c>
      <c r="G16" s="85"/>
      <c r="H16" s="85"/>
      <c r="I16" s="66"/>
    </row>
    <row r="17" spans="1:13" ht="31.5" customHeight="1">
      <c r="A17" s="81"/>
      <c r="B17" s="81"/>
      <c r="C17" s="89" t="s">
        <v>363</v>
      </c>
      <c r="D17" s="85"/>
      <c r="E17" s="85"/>
      <c r="F17" s="90" t="s">
        <v>363</v>
      </c>
      <c r="G17" s="85"/>
      <c r="H17" s="85"/>
      <c r="I17" s="66"/>
      <c r="J17" s="66"/>
      <c r="M17" s="66"/>
    </row>
    <row r="18" spans="1:10" ht="31.5" customHeight="1">
      <c r="A18" s="81"/>
      <c r="B18" s="81" t="s">
        <v>364</v>
      </c>
      <c r="C18" s="90" t="s">
        <v>365</v>
      </c>
      <c r="D18" s="85"/>
      <c r="E18" s="85"/>
      <c r="F18" s="90" t="s">
        <v>365</v>
      </c>
      <c r="G18" s="85"/>
      <c r="H18" s="85"/>
      <c r="I18" s="66"/>
      <c r="J18" s="66"/>
    </row>
    <row r="19" spans="1:10" ht="72.75" customHeight="1">
      <c r="A19" s="81"/>
      <c r="B19" s="81"/>
      <c r="C19" s="90" t="s">
        <v>366</v>
      </c>
      <c r="D19" s="85" t="s">
        <v>367</v>
      </c>
      <c r="E19" s="85"/>
      <c r="F19" s="90" t="s">
        <v>366</v>
      </c>
      <c r="G19" s="85"/>
      <c r="H19" s="85"/>
      <c r="I19" s="66"/>
      <c r="J19" s="66"/>
    </row>
    <row r="20" spans="1:12" ht="31.5" customHeight="1">
      <c r="A20" s="81"/>
      <c r="B20" s="81"/>
      <c r="C20" s="90" t="s">
        <v>368</v>
      </c>
      <c r="D20" s="85"/>
      <c r="E20" s="85"/>
      <c r="F20" s="90" t="s">
        <v>368</v>
      </c>
      <c r="G20" s="85"/>
      <c r="H20" s="85"/>
      <c r="I20" s="66"/>
      <c r="J20" s="66"/>
      <c r="K20" s="66"/>
      <c r="L20" s="66"/>
    </row>
    <row r="21" spans="1:11" ht="31.5" customHeight="1">
      <c r="A21" s="81"/>
      <c r="B21" s="81"/>
      <c r="C21" s="89" t="s">
        <v>369</v>
      </c>
      <c r="D21" s="85"/>
      <c r="E21" s="85"/>
      <c r="F21" s="90" t="s">
        <v>369</v>
      </c>
      <c r="G21" s="85"/>
      <c r="H21" s="85"/>
      <c r="I21" s="66"/>
      <c r="J21" s="66"/>
      <c r="K21" s="66"/>
    </row>
    <row r="22" spans="1:8" ht="39" customHeight="1">
      <c r="A22" s="81"/>
      <c r="B22" s="89" t="s">
        <v>370</v>
      </c>
      <c r="C22" s="89" t="s">
        <v>371</v>
      </c>
      <c r="D22" s="84" t="s">
        <v>372</v>
      </c>
      <c r="E22" s="84"/>
      <c r="F22" s="90" t="s">
        <v>371</v>
      </c>
      <c r="G22" s="84"/>
      <c r="H22" s="84"/>
    </row>
    <row r="23" spans="4:7" ht="12.75" customHeight="1">
      <c r="D23" s="66"/>
      <c r="E23" s="66"/>
      <c r="F23" s="66"/>
      <c r="G23" s="66"/>
    </row>
    <row r="24" spans="1:9" ht="30" customHeight="1">
      <c r="A24" s="64" t="s">
        <v>334</v>
      </c>
      <c r="B24" s="63"/>
      <c r="C24" s="63"/>
      <c r="D24" s="63"/>
      <c r="E24" s="63"/>
      <c r="F24" s="63"/>
      <c r="G24" s="63"/>
      <c r="H24" s="63"/>
      <c r="I24" s="66"/>
    </row>
    <row r="25" spans="1:8" ht="12.75" customHeight="1">
      <c r="A25" s="65" t="s">
        <v>335</v>
      </c>
      <c r="B25" s="63"/>
      <c r="C25" s="63"/>
      <c r="D25" s="63"/>
      <c r="E25" s="63"/>
      <c r="F25" s="63"/>
      <c r="G25" s="63"/>
      <c r="H25" s="63"/>
    </row>
    <row r="26" ht="12.75" customHeight="1">
      <c r="F26" s="66"/>
    </row>
    <row r="27" spans="1:8" ht="11.25">
      <c r="A27" s="67" t="s">
        <v>336</v>
      </c>
      <c r="B27" s="68"/>
      <c r="C27" s="68"/>
      <c r="D27" s="69" t="s">
        <v>373</v>
      </c>
      <c r="E27" s="69"/>
      <c r="F27" s="70"/>
      <c r="G27" s="70"/>
      <c r="H27" s="70"/>
    </row>
    <row r="28" spans="1:8" ht="11.25">
      <c r="A28" s="67" t="s">
        <v>338</v>
      </c>
      <c r="B28" s="68"/>
      <c r="C28" s="71"/>
      <c r="D28" s="69" t="s">
        <v>339</v>
      </c>
      <c r="E28" s="69"/>
      <c r="F28" s="72" t="s">
        <v>340</v>
      </c>
      <c r="G28" s="69" t="s">
        <v>339</v>
      </c>
      <c r="H28" s="69"/>
    </row>
    <row r="29" spans="1:8" ht="11.25">
      <c r="A29" s="67" t="s">
        <v>341</v>
      </c>
      <c r="B29" s="68"/>
      <c r="C29" s="71"/>
      <c r="D29" s="70"/>
      <c r="E29" s="70"/>
      <c r="F29" s="72" t="s">
        <v>342</v>
      </c>
      <c r="G29" s="73" t="s">
        <v>315</v>
      </c>
      <c r="H29" s="68"/>
    </row>
    <row r="30" spans="1:8" ht="11.25">
      <c r="A30" s="74" t="s">
        <v>343</v>
      </c>
      <c r="B30" s="74"/>
      <c r="C30" s="74"/>
      <c r="D30" s="75" t="s">
        <v>344</v>
      </c>
      <c r="E30" s="76"/>
      <c r="F30" s="77" t="s">
        <v>345</v>
      </c>
      <c r="G30" s="78">
        <v>100000</v>
      </c>
      <c r="H30" s="68"/>
    </row>
    <row r="31" spans="1:8" ht="11.25">
      <c r="A31" s="74"/>
      <c r="B31" s="74"/>
      <c r="C31" s="74"/>
      <c r="D31" s="77" t="s">
        <v>346</v>
      </c>
      <c r="E31" s="79"/>
      <c r="F31" s="80" t="s">
        <v>346</v>
      </c>
      <c r="G31" s="68">
        <v>100000</v>
      </c>
      <c r="H31" s="73"/>
    </row>
    <row r="32" spans="1:8" ht="11.25">
      <c r="A32" s="74"/>
      <c r="B32" s="74"/>
      <c r="C32" s="74"/>
      <c r="D32" s="77" t="s">
        <v>347</v>
      </c>
      <c r="E32" s="79"/>
      <c r="F32" s="77" t="s">
        <v>347</v>
      </c>
      <c r="G32" s="78"/>
      <c r="H32" s="73"/>
    </row>
    <row r="33" spans="1:8" ht="11.25">
      <c r="A33" s="81" t="s">
        <v>348</v>
      </c>
      <c r="B33" s="82" t="s">
        <v>349</v>
      </c>
      <c r="C33" s="67"/>
      <c r="D33" s="83"/>
      <c r="E33" s="83"/>
      <c r="F33" s="83" t="s">
        <v>350</v>
      </c>
      <c r="G33" s="83"/>
      <c r="H33" s="83"/>
    </row>
    <row r="34" spans="1:8" ht="48" customHeight="1">
      <c r="A34" s="81"/>
      <c r="B34" s="80"/>
      <c r="C34" s="84"/>
      <c r="D34" s="84"/>
      <c r="E34" s="84"/>
      <c r="F34" s="85" t="s">
        <v>351</v>
      </c>
      <c r="G34" s="85"/>
      <c r="H34" s="85"/>
    </row>
    <row r="35" spans="1:8" ht="22.5">
      <c r="A35" s="81" t="s">
        <v>352</v>
      </c>
      <c r="B35" s="86" t="s">
        <v>353</v>
      </c>
      <c r="C35" s="87" t="s">
        <v>354</v>
      </c>
      <c r="D35" s="88" t="s">
        <v>355</v>
      </c>
      <c r="E35" s="87" t="s">
        <v>356</v>
      </c>
      <c r="F35" s="88" t="s">
        <v>354</v>
      </c>
      <c r="G35" s="88" t="s">
        <v>355</v>
      </c>
      <c r="H35" s="88" t="s">
        <v>356</v>
      </c>
    </row>
    <row r="36" spans="1:8" ht="56.25">
      <c r="A36" s="81"/>
      <c r="B36" s="81" t="s">
        <v>357</v>
      </c>
      <c r="C36" s="89" t="s">
        <v>358</v>
      </c>
      <c r="D36" s="85" t="s">
        <v>359</v>
      </c>
      <c r="E36" s="85"/>
      <c r="F36" s="90" t="s">
        <v>358</v>
      </c>
      <c r="G36" s="85"/>
      <c r="H36" s="85"/>
    </row>
    <row r="37" spans="1:8" ht="27.75" customHeight="1">
      <c r="A37" s="81"/>
      <c r="B37" s="81"/>
      <c r="C37" s="89" t="s">
        <v>360</v>
      </c>
      <c r="D37" s="85" t="s">
        <v>361</v>
      </c>
      <c r="E37" s="85"/>
      <c r="F37" s="90" t="s">
        <v>360</v>
      </c>
      <c r="G37" s="85"/>
      <c r="H37" s="85"/>
    </row>
    <row r="38" spans="1:8" ht="11.25">
      <c r="A38" s="81"/>
      <c r="B38" s="81"/>
      <c r="C38" s="89" t="s">
        <v>362</v>
      </c>
      <c r="D38" s="85"/>
      <c r="E38" s="85"/>
      <c r="F38" s="90" t="s">
        <v>362</v>
      </c>
      <c r="G38" s="85"/>
      <c r="H38" s="85"/>
    </row>
    <row r="39" spans="1:8" ht="11.25">
      <c r="A39" s="81"/>
      <c r="B39" s="81"/>
      <c r="C39" s="89" t="s">
        <v>363</v>
      </c>
      <c r="D39" s="85"/>
      <c r="E39" s="85"/>
      <c r="F39" s="90" t="s">
        <v>363</v>
      </c>
      <c r="G39" s="85"/>
      <c r="H39" s="85"/>
    </row>
    <row r="40" spans="1:8" ht="11.25">
      <c r="A40" s="81"/>
      <c r="B40" s="81" t="s">
        <v>364</v>
      </c>
      <c r="C40" s="90" t="s">
        <v>365</v>
      </c>
      <c r="D40" s="85"/>
      <c r="E40" s="85"/>
      <c r="F40" s="90" t="s">
        <v>365</v>
      </c>
      <c r="G40" s="85"/>
      <c r="H40" s="85"/>
    </row>
    <row r="41" spans="1:8" ht="67.5">
      <c r="A41" s="81"/>
      <c r="B41" s="81"/>
      <c r="C41" s="90" t="s">
        <v>366</v>
      </c>
      <c r="D41" s="85" t="s">
        <v>367</v>
      </c>
      <c r="E41" s="85"/>
      <c r="F41" s="90" t="s">
        <v>366</v>
      </c>
      <c r="G41" s="85"/>
      <c r="H41" s="85"/>
    </row>
    <row r="42" spans="1:8" ht="19.5" customHeight="1">
      <c r="A42" s="81"/>
      <c r="B42" s="81"/>
      <c r="C42" s="90" t="s">
        <v>368</v>
      </c>
      <c r="D42" s="85"/>
      <c r="E42" s="85"/>
      <c r="F42" s="90" t="s">
        <v>368</v>
      </c>
      <c r="G42" s="85"/>
      <c r="H42" s="85"/>
    </row>
    <row r="43" spans="1:8" ht="21" customHeight="1">
      <c r="A43" s="81"/>
      <c r="B43" s="81"/>
      <c r="C43" s="89" t="s">
        <v>369</v>
      </c>
      <c r="D43" s="85"/>
      <c r="E43" s="85"/>
      <c r="F43" s="90" t="s">
        <v>369</v>
      </c>
      <c r="G43" s="85"/>
      <c r="H43" s="85"/>
    </row>
    <row r="44" spans="1:8" ht="33.75">
      <c r="A44" s="81"/>
      <c r="B44" s="89" t="s">
        <v>370</v>
      </c>
      <c r="C44" s="89" t="s">
        <v>371</v>
      </c>
      <c r="D44" s="84" t="s">
        <v>372</v>
      </c>
      <c r="E44" s="84"/>
      <c r="F44" s="90" t="s">
        <v>371</v>
      </c>
      <c r="G44" s="84"/>
      <c r="H44" s="84"/>
    </row>
    <row r="46" spans="1:8" ht="18.75">
      <c r="A46" s="64" t="s">
        <v>334</v>
      </c>
      <c r="B46" s="63"/>
      <c r="C46" s="63"/>
      <c r="D46" s="63"/>
      <c r="E46" s="63"/>
      <c r="F46" s="63"/>
      <c r="G46" s="63"/>
      <c r="H46" s="63"/>
    </row>
    <row r="47" spans="1:8" ht="11.25">
      <c r="A47" s="65" t="s">
        <v>335</v>
      </c>
      <c r="B47" s="63"/>
      <c r="C47" s="63"/>
      <c r="D47" s="63"/>
      <c r="E47" s="63"/>
      <c r="F47" s="63"/>
      <c r="G47" s="63"/>
      <c r="H47" s="63"/>
    </row>
    <row r="48" ht="11.25">
      <c r="F48" s="66"/>
    </row>
    <row r="49" spans="1:8" ht="15.75" customHeight="1">
      <c r="A49" s="67" t="s">
        <v>336</v>
      </c>
      <c r="B49" s="68"/>
      <c r="C49" s="68"/>
      <c r="D49" s="69" t="s">
        <v>373</v>
      </c>
      <c r="E49" s="69"/>
      <c r="F49" s="70"/>
      <c r="G49" s="70"/>
      <c r="H49" s="70"/>
    </row>
    <row r="50" spans="1:8" ht="15.75" customHeight="1">
      <c r="A50" s="67" t="s">
        <v>338</v>
      </c>
      <c r="B50" s="68"/>
      <c r="C50" s="71"/>
      <c r="D50" s="69" t="s">
        <v>339</v>
      </c>
      <c r="E50" s="69"/>
      <c r="F50" s="72" t="s">
        <v>340</v>
      </c>
      <c r="G50" s="69" t="s">
        <v>339</v>
      </c>
      <c r="H50" s="69"/>
    </row>
    <row r="51" spans="1:8" ht="15" customHeight="1">
      <c r="A51" s="67" t="s">
        <v>341</v>
      </c>
      <c r="B51" s="68"/>
      <c r="C51" s="71"/>
      <c r="D51" s="70"/>
      <c r="E51" s="70"/>
      <c r="F51" s="72" t="s">
        <v>342</v>
      </c>
      <c r="G51" s="73" t="s">
        <v>315</v>
      </c>
      <c r="H51" s="68"/>
    </row>
    <row r="52" spans="1:8" ht="12" customHeight="1">
      <c r="A52" s="74" t="s">
        <v>343</v>
      </c>
      <c r="B52" s="74"/>
      <c r="C52" s="74"/>
      <c r="D52" s="75" t="s">
        <v>344</v>
      </c>
      <c r="E52" s="76"/>
      <c r="F52" s="77" t="s">
        <v>345</v>
      </c>
      <c r="G52" s="78">
        <v>46080</v>
      </c>
      <c r="H52" s="68"/>
    </row>
    <row r="53" spans="1:8" ht="12" customHeight="1">
      <c r="A53" s="74"/>
      <c r="B53" s="74"/>
      <c r="C53" s="74"/>
      <c r="D53" s="77" t="s">
        <v>346</v>
      </c>
      <c r="E53" s="79"/>
      <c r="F53" s="80" t="s">
        <v>346</v>
      </c>
      <c r="G53" s="68">
        <v>46080</v>
      </c>
      <c r="H53" s="73"/>
    </row>
    <row r="54" spans="1:8" ht="11.25">
      <c r="A54" s="74"/>
      <c r="B54" s="74"/>
      <c r="C54" s="74"/>
      <c r="D54" s="77" t="s">
        <v>347</v>
      </c>
      <c r="E54" s="79"/>
      <c r="F54" s="77" t="s">
        <v>347</v>
      </c>
      <c r="G54" s="78"/>
      <c r="H54" s="73"/>
    </row>
    <row r="55" spans="1:8" ht="11.25">
      <c r="A55" s="81" t="s">
        <v>348</v>
      </c>
      <c r="B55" s="82" t="s">
        <v>349</v>
      </c>
      <c r="C55" s="67"/>
      <c r="D55" s="83"/>
      <c r="E55" s="83"/>
      <c r="F55" s="83" t="s">
        <v>350</v>
      </c>
      <c r="G55" s="83"/>
      <c r="H55" s="83"/>
    </row>
    <row r="56" spans="1:8" ht="42" customHeight="1">
      <c r="A56" s="81"/>
      <c r="B56" s="80"/>
      <c r="C56" s="84"/>
      <c r="D56" s="84"/>
      <c r="E56" s="84"/>
      <c r="F56" s="85" t="s">
        <v>374</v>
      </c>
      <c r="G56" s="85"/>
      <c r="H56" s="85"/>
    </row>
    <row r="57" spans="1:8" ht="22.5">
      <c r="A57" s="81" t="s">
        <v>352</v>
      </c>
      <c r="B57" s="86" t="s">
        <v>353</v>
      </c>
      <c r="C57" s="87" t="s">
        <v>354</v>
      </c>
      <c r="D57" s="88" t="s">
        <v>355</v>
      </c>
      <c r="E57" s="87" t="s">
        <v>356</v>
      </c>
      <c r="F57" s="88" t="s">
        <v>354</v>
      </c>
      <c r="G57" s="88" t="s">
        <v>355</v>
      </c>
      <c r="H57" s="88" t="s">
        <v>356</v>
      </c>
    </row>
    <row r="58" spans="1:8" ht="11.25">
      <c r="A58" s="81"/>
      <c r="B58" s="81" t="s">
        <v>357</v>
      </c>
      <c r="C58" s="89" t="s">
        <v>358</v>
      </c>
      <c r="D58" s="85"/>
      <c r="E58" s="85"/>
      <c r="F58" s="90" t="s">
        <v>358</v>
      </c>
      <c r="G58" s="85"/>
      <c r="H58" s="85"/>
    </row>
    <row r="59" spans="1:8" ht="28.5" customHeight="1">
      <c r="A59" s="81"/>
      <c r="B59" s="81"/>
      <c r="C59" s="89" t="s">
        <v>360</v>
      </c>
      <c r="D59" s="85" t="s">
        <v>361</v>
      </c>
      <c r="E59" s="85"/>
      <c r="F59" s="90" t="s">
        <v>360</v>
      </c>
      <c r="G59" s="85"/>
      <c r="H59" s="85"/>
    </row>
    <row r="60" spans="1:8" ht="12.75" customHeight="1">
      <c r="A60" s="81"/>
      <c r="B60" s="81"/>
      <c r="C60" s="89" t="s">
        <v>362</v>
      </c>
      <c r="D60" s="85"/>
      <c r="E60" s="85"/>
      <c r="F60" s="90" t="s">
        <v>362</v>
      </c>
      <c r="G60" s="85"/>
      <c r="H60" s="85"/>
    </row>
    <row r="61" spans="1:8" ht="13.5" customHeight="1">
      <c r="A61" s="81"/>
      <c r="B61" s="81"/>
      <c r="C61" s="89" t="s">
        <v>363</v>
      </c>
      <c r="D61" s="85"/>
      <c r="E61" s="85"/>
      <c r="F61" s="90" t="s">
        <v>363</v>
      </c>
      <c r="G61" s="85"/>
      <c r="H61" s="85"/>
    </row>
    <row r="62" spans="1:8" ht="15" customHeight="1">
      <c r="A62" s="81"/>
      <c r="B62" s="81" t="s">
        <v>364</v>
      </c>
      <c r="C62" s="90" t="s">
        <v>365</v>
      </c>
      <c r="D62" s="85"/>
      <c r="E62" s="85"/>
      <c r="F62" s="90" t="s">
        <v>365</v>
      </c>
      <c r="G62" s="85"/>
      <c r="H62" s="85"/>
    </row>
    <row r="63" spans="1:8" ht="72" customHeight="1">
      <c r="A63" s="81"/>
      <c r="B63" s="81"/>
      <c r="C63" s="90" t="s">
        <v>366</v>
      </c>
      <c r="D63" s="85" t="s">
        <v>367</v>
      </c>
      <c r="E63" s="85"/>
      <c r="F63" s="90" t="s">
        <v>366</v>
      </c>
      <c r="G63" s="85"/>
      <c r="H63" s="85"/>
    </row>
    <row r="64" spans="1:8" ht="15" customHeight="1">
      <c r="A64" s="81"/>
      <c r="B64" s="81"/>
      <c r="C64" s="90" t="s">
        <v>368</v>
      </c>
      <c r="D64" s="85"/>
      <c r="E64" s="85"/>
      <c r="F64" s="90" t="s">
        <v>368</v>
      </c>
      <c r="G64" s="85"/>
      <c r="H64" s="85"/>
    </row>
    <row r="65" spans="1:8" ht="15" customHeight="1">
      <c r="A65" s="81"/>
      <c r="B65" s="81"/>
      <c r="C65" s="89" t="s">
        <v>369</v>
      </c>
      <c r="D65" s="85"/>
      <c r="E65" s="85"/>
      <c r="F65" s="90" t="s">
        <v>369</v>
      </c>
      <c r="G65" s="85"/>
      <c r="H65" s="85"/>
    </row>
    <row r="66" spans="1:8" ht="36" customHeight="1">
      <c r="A66" s="81"/>
      <c r="B66" s="89" t="s">
        <v>370</v>
      </c>
      <c r="C66" s="89" t="s">
        <v>371</v>
      </c>
      <c r="D66" s="84" t="s">
        <v>375</v>
      </c>
      <c r="E66" s="84"/>
      <c r="F66" s="90" t="s">
        <v>371</v>
      </c>
      <c r="G66" s="84"/>
      <c r="H66" s="84"/>
    </row>
  </sheetData>
  <sheetProtection/>
  <mergeCells count="39">
    <mergeCell ref="D5:H5"/>
    <mergeCell ref="D6:E6"/>
    <mergeCell ref="G6:H6"/>
    <mergeCell ref="D7:E7"/>
    <mergeCell ref="C12:E12"/>
    <mergeCell ref="F12:H12"/>
    <mergeCell ref="D22:E22"/>
    <mergeCell ref="G22:H22"/>
    <mergeCell ref="D27:H27"/>
    <mergeCell ref="D28:E28"/>
    <mergeCell ref="G28:H28"/>
    <mergeCell ref="D29:E29"/>
    <mergeCell ref="C34:E34"/>
    <mergeCell ref="F34:H34"/>
    <mergeCell ref="D44:E44"/>
    <mergeCell ref="G44:H44"/>
    <mergeCell ref="D49:H49"/>
    <mergeCell ref="D50:E50"/>
    <mergeCell ref="G50:H50"/>
    <mergeCell ref="D51:E51"/>
    <mergeCell ref="C56:E56"/>
    <mergeCell ref="F56:H56"/>
    <mergeCell ref="D66:E66"/>
    <mergeCell ref="G66:H66"/>
    <mergeCell ref="A11:A12"/>
    <mergeCell ref="A13:A22"/>
    <mergeCell ref="A33:A34"/>
    <mergeCell ref="A35:A44"/>
    <mergeCell ref="A55:A56"/>
    <mergeCell ref="A57:A66"/>
    <mergeCell ref="B14:B17"/>
    <mergeCell ref="B18:B21"/>
    <mergeCell ref="B36:B39"/>
    <mergeCell ref="B40:B43"/>
    <mergeCell ref="B58:B61"/>
    <mergeCell ref="B62:B65"/>
    <mergeCell ref="A8:C10"/>
    <mergeCell ref="A30:C32"/>
    <mergeCell ref="A52:C54"/>
  </mergeCells>
  <printOptions gridLines="1"/>
  <pageMargins left="0.75" right="0.75" top="1" bottom="1" header="0.5" footer="0.5"/>
  <pageSetup orientation="portrait" paperSize="9"/>
  <headerFooter scaleWithDoc="0"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14.66015625" style="0" customWidth="1"/>
    <col min="3" max="3" width="4.83203125" style="0" customWidth="1"/>
    <col min="4" max="4" width="11.66015625" style="0" customWidth="1"/>
    <col min="5" max="5" width="14.5" style="0" customWidth="1"/>
    <col min="6" max="6" width="10.66015625" style="0" customWidth="1"/>
    <col min="7" max="7" width="14.66015625" style="0" customWidth="1"/>
    <col min="8" max="8" width="13" style="0" customWidth="1"/>
  </cols>
  <sheetData>
    <row r="1" ht="12.75" customHeight="1">
      <c r="A1" s="36" t="s">
        <v>45</v>
      </c>
    </row>
    <row r="2" spans="1:8" ht="33.75" customHeight="1">
      <c r="A2" s="37" t="s">
        <v>46</v>
      </c>
      <c r="B2" s="37"/>
      <c r="C2" s="37"/>
      <c r="D2" s="37"/>
      <c r="E2" s="37"/>
      <c r="F2" s="37"/>
      <c r="G2" s="37"/>
      <c r="H2" s="37"/>
    </row>
    <row r="3" spans="1:8" ht="9" customHeight="1">
      <c r="A3" s="38"/>
      <c r="B3" s="38"/>
      <c r="C3" s="38"/>
      <c r="D3" s="38"/>
      <c r="E3" s="38"/>
      <c r="F3" s="38"/>
      <c r="G3" s="38"/>
      <c r="H3" s="38"/>
    </row>
    <row r="4" spans="1:8" ht="24" customHeight="1">
      <c r="A4" s="39" t="s">
        <v>376</v>
      </c>
      <c r="B4" s="39"/>
      <c r="C4" s="40"/>
      <c r="D4" s="39"/>
      <c r="E4" s="39"/>
      <c r="F4" s="39"/>
      <c r="G4" s="39"/>
      <c r="H4" s="39"/>
    </row>
    <row r="5" spans="1:8" ht="15" customHeight="1">
      <c r="A5" s="41" t="s">
        <v>377</v>
      </c>
      <c r="B5" s="42" t="s">
        <v>378</v>
      </c>
      <c r="C5" s="41"/>
      <c r="D5" s="42" t="s">
        <v>379</v>
      </c>
      <c r="E5" s="41"/>
      <c r="F5" s="42" t="s">
        <v>380</v>
      </c>
      <c r="G5" s="42"/>
      <c r="H5" s="42"/>
    </row>
    <row r="6" spans="1:8" ht="15" customHeight="1">
      <c r="A6" s="41"/>
      <c r="B6" s="42"/>
      <c r="C6" s="41"/>
      <c r="D6" s="42"/>
      <c r="E6" s="42"/>
      <c r="F6" s="43" t="s">
        <v>381</v>
      </c>
      <c r="G6" s="44" t="s">
        <v>382</v>
      </c>
      <c r="H6" s="44" t="s">
        <v>383</v>
      </c>
    </row>
    <row r="7" spans="1:8" ht="15" customHeight="1">
      <c r="A7" s="42"/>
      <c r="B7" s="43" t="s">
        <v>384</v>
      </c>
      <c r="C7" s="44"/>
      <c r="D7" s="44"/>
      <c r="E7" s="44"/>
      <c r="F7" s="45"/>
      <c r="G7" s="45"/>
      <c r="H7" s="45"/>
    </row>
    <row r="8" spans="1:8" ht="15" customHeight="1">
      <c r="A8" s="42"/>
      <c r="B8" s="46" t="s">
        <v>385</v>
      </c>
      <c r="C8" s="47"/>
      <c r="D8" s="47"/>
      <c r="E8" s="47"/>
      <c r="F8" s="45"/>
      <c r="G8" s="45"/>
      <c r="H8" s="45"/>
    </row>
    <row r="9" spans="1:8" ht="15" customHeight="1">
      <c r="A9" s="42"/>
      <c r="B9" s="46" t="s">
        <v>386</v>
      </c>
      <c r="C9" s="47"/>
      <c r="D9" s="47"/>
      <c r="E9" s="47"/>
      <c r="F9" s="45"/>
      <c r="G9" s="45"/>
      <c r="H9" s="45"/>
    </row>
    <row r="10" spans="1:8" ht="15" customHeight="1">
      <c r="A10" s="42"/>
      <c r="B10" s="46" t="s">
        <v>387</v>
      </c>
      <c r="C10" s="47"/>
      <c r="D10" s="47"/>
      <c r="E10" s="47"/>
      <c r="F10" s="45"/>
      <c r="G10" s="45"/>
      <c r="H10" s="45"/>
    </row>
    <row r="11" spans="1:8" ht="15" customHeight="1">
      <c r="A11" s="39"/>
      <c r="B11" s="46" t="s">
        <v>388</v>
      </c>
      <c r="C11" s="47"/>
      <c r="D11" s="47"/>
      <c r="E11" s="47"/>
      <c r="F11" s="45"/>
      <c r="G11" s="45"/>
      <c r="H11" s="45"/>
    </row>
    <row r="12" spans="1:8" ht="15" customHeight="1">
      <c r="A12" s="42" t="s">
        <v>389</v>
      </c>
      <c r="B12" s="48"/>
      <c r="C12" s="45"/>
      <c r="D12" s="45"/>
      <c r="E12" s="45"/>
      <c r="F12" s="45"/>
      <c r="G12" s="45"/>
      <c r="H12" s="45"/>
    </row>
    <row r="13" spans="1:8" ht="15" customHeight="1">
      <c r="A13" s="42"/>
      <c r="B13" s="49" t="s">
        <v>390</v>
      </c>
      <c r="C13" s="49"/>
      <c r="D13" s="49"/>
      <c r="E13" s="49"/>
      <c r="F13" s="49"/>
      <c r="G13" s="49"/>
      <c r="H13" s="50"/>
    </row>
    <row r="14" spans="1:8" ht="15" customHeight="1">
      <c r="A14" s="42"/>
      <c r="B14" s="49" t="s">
        <v>391</v>
      </c>
      <c r="C14" s="49"/>
      <c r="D14" s="49"/>
      <c r="E14" s="49"/>
      <c r="F14" s="49"/>
      <c r="G14" s="49"/>
      <c r="H14" s="50"/>
    </row>
    <row r="15" spans="1:8" ht="15" customHeight="1">
      <c r="A15" s="42"/>
      <c r="B15" s="49" t="s">
        <v>392</v>
      </c>
      <c r="C15" s="49"/>
      <c r="D15" s="49"/>
      <c r="E15" s="49"/>
      <c r="F15" s="49"/>
      <c r="G15" s="49"/>
      <c r="H15" s="50"/>
    </row>
    <row r="16" spans="1:8" ht="15" customHeight="1">
      <c r="A16" s="39"/>
      <c r="B16" s="49" t="s">
        <v>393</v>
      </c>
      <c r="C16" s="49"/>
      <c r="D16" s="49"/>
      <c r="E16" s="49"/>
      <c r="F16" s="49"/>
      <c r="G16" s="49"/>
      <c r="H16" s="50"/>
    </row>
    <row r="17" spans="1:8" ht="13.5" customHeight="1">
      <c r="A17" s="39" t="s">
        <v>394</v>
      </c>
      <c r="B17" s="51" t="s">
        <v>353</v>
      </c>
      <c r="C17" s="52" t="s">
        <v>354</v>
      </c>
      <c r="D17" s="52"/>
      <c r="E17" s="47" t="s">
        <v>355</v>
      </c>
      <c r="F17" s="47"/>
      <c r="G17" s="47" t="s">
        <v>356</v>
      </c>
      <c r="H17" s="47"/>
    </row>
    <row r="18" spans="1:8" ht="13.5" customHeight="1">
      <c r="A18" s="39"/>
      <c r="B18" s="53" t="s">
        <v>357</v>
      </c>
      <c r="C18" s="42" t="s">
        <v>358</v>
      </c>
      <c r="D18" s="42"/>
      <c r="E18" s="49" t="s">
        <v>395</v>
      </c>
      <c r="F18" s="50"/>
      <c r="G18" s="54"/>
      <c r="H18" s="50"/>
    </row>
    <row r="19" spans="1:8" ht="13.5" customHeight="1">
      <c r="A19" s="39"/>
      <c r="B19" s="53"/>
      <c r="C19" s="42"/>
      <c r="D19" s="42"/>
      <c r="E19" s="49" t="s">
        <v>396</v>
      </c>
      <c r="F19" s="50"/>
      <c r="G19" s="54"/>
      <c r="H19" s="50"/>
    </row>
    <row r="20" spans="1:8" ht="13.5" customHeight="1">
      <c r="A20" s="39"/>
      <c r="B20" s="53"/>
      <c r="C20" s="39"/>
      <c r="D20" s="39"/>
      <c r="E20" s="49" t="s">
        <v>393</v>
      </c>
      <c r="F20" s="50"/>
      <c r="G20" s="54"/>
      <c r="H20" s="50"/>
    </row>
    <row r="21" spans="1:8" ht="13.5" customHeight="1">
      <c r="A21" s="39"/>
      <c r="B21" s="53"/>
      <c r="C21" s="42" t="s">
        <v>360</v>
      </c>
      <c r="D21" s="42"/>
      <c r="E21" s="49" t="s">
        <v>395</v>
      </c>
      <c r="F21" s="50"/>
      <c r="G21" s="54"/>
      <c r="H21" s="50"/>
    </row>
    <row r="22" spans="1:8" ht="13.5" customHeight="1">
      <c r="A22" s="39"/>
      <c r="B22" s="53"/>
      <c r="C22" s="42"/>
      <c r="D22" s="42"/>
      <c r="E22" s="49" t="s">
        <v>396</v>
      </c>
      <c r="F22" s="50"/>
      <c r="G22" s="54"/>
      <c r="H22" s="50"/>
    </row>
    <row r="23" spans="1:8" ht="13.5" customHeight="1">
      <c r="A23" s="39"/>
      <c r="B23" s="53"/>
      <c r="C23" s="39"/>
      <c r="D23" s="39"/>
      <c r="E23" s="49" t="s">
        <v>393</v>
      </c>
      <c r="F23" s="50"/>
      <c r="G23" s="54"/>
      <c r="H23" s="50"/>
    </row>
    <row r="24" spans="1:8" ht="13.5" customHeight="1">
      <c r="A24" s="39"/>
      <c r="B24" s="53"/>
      <c r="C24" s="42" t="s">
        <v>362</v>
      </c>
      <c r="D24" s="42"/>
      <c r="E24" s="49" t="s">
        <v>395</v>
      </c>
      <c r="F24" s="50"/>
      <c r="G24" s="54"/>
      <c r="H24" s="50"/>
    </row>
    <row r="25" spans="1:8" ht="13.5" customHeight="1">
      <c r="A25" s="39"/>
      <c r="B25" s="53"/>
      <c r="C25" s="42"/>
      <c r="D25" s="42"/>
      <c r="E25" s="49" t="s">
        <v>396</v>
      </c>
      <c r="F25" s="50"/>
      <c r="G25" s="54"/>
      <c r="H25" s="50"/>
    </row>
    <row r="26" spans="1:8" ht="13.5" customHeight="1">
      <c r="A26" s="39"/>
      <c r="B26" s="53"/>
      <c r="C26" s="39"/>
      <c r="D26" s="39"/>
      <c r="E26" s="49" t="s">
        <v>393</v>
      </c>
      <c r="F26" s="50"/>
      <c r="G26" s="54"/>
      <c r="H26" s="50"/>
    </row>
    <row r="27" spans="1:8" ht="13.5" customHeight="1">
      <c r="A27" s="39"/>
      <c r="B27" s="53"/>
      <c r="C27" s="42" t="s">
        <v>363</v>
      </c>
      <c r="D27" s="42"/>
      <c r="E27" s="49" t="s">
        <v>395</v>
      </c>
      <c r="F27" s="50"/>
      <c r="G27" s="54"/>
      <c r="H27" s="50"/>
    </row>
    <row r="28" spans="1:8" ht="13.5" customHeight="1">
      <c r="A28" s="39"/>
      <c r="B28" s="53"/>
      <c r="C28" s="42"/>
      <c r="D28" s="42"/>
      <c r="E28" s="49" t="s">
        <v>396</v>
      </c>
      <c r="F28" s="50"/>
      <c r="G28" s="54"/>
      <c r="H28" s="50"/>
    </row>
    <row r="29" spans="1:8" ht="13.5" customHeight="1">
      <c r="A29" s="39"/>
      <c r="B29" s="53"/>
      <c r="C29" s="42"/>
      <c r="D29" s="42"/>
      <c r="E29" s="49" t="s">
        <v>393</v>
      </c>
      <c r="F29" s="50"/>
      <c r="G29" s="54"/>
      <c r="H29" s="50"/>
    </row>
    <row r="30" spans="1:8" ht="13.5" customHeight="1">
      <c r="A30" s="39"/>
      <c r="B30" s="55"/>
      <c r="C30" s="43" t="s">
        <v>387</v>
      </c>
      <c r="D30" s="44"/>
      <c r="E30" s="54"/>
      <c r="F30" s="50"/>
      <c r="G30" s="54"/>
      <c r="H30" s="50"/>
    </row>
    <row r="31" spans="1:8" ht="16.5" customHeight="1">
      <c r="A31" s="39" t="s">
        <v>394</v>
      </c>
      <c r="B31" s="56" t="s">
        <v>364</v>
      </c>
      <c r="C31" s="46" t="s">
        <v>397</v>
      </c>
      <c r="D31" s="47"/>
      <c r="E31" s="54" t="s">
        <v>395</v>
      </c>
      <c r="F31" s="50"/>
      <c r="G31" s="54"/>
      <c r="H31" s="50"/>
    </row>
    <row r="32" spans="1:8" ht="16.5" customHeight="1">
      <c r="A32" s="39"/>
      <c r="B32" s="55"/>
      <c r="C32" s="46" t="s">
        <v>398</v>
      </c>
      <c r="D32" s="47"/>
      <c r="E32" s="54" t="s">
        <v>396</v>
      </c>
      <c r="F32" s="50"/>
      <c r="G32" s="54"/>
      <c r="H32" s="50"/>
    </row>
    <row r="33" spans="1:8" ht="16.5" customHeight="1">
      <c r="A33" s="39"/>
      <c r="B33" s="55"/>
      <c r="C33" s="57"/>
      <c r="D33" s="58"/>
      <c r="E33" s="54" t="s">
        <v>393</v>
      </c>
      <c r="F33" s="50"/>
      <c r="G33" s="54"/>
      <c r="H33" s="50"/>
    </row>
    <row r="34" spans="1:8" ht="16.5" customHeight="1">
      <c r="A34" s="39"/>
      <c r="B34" s="55"/>
      <c r="C34" s="46" t="s">
        <v>399</v>
      </c>
      <c r="D34" s="47"/>
      <c r="E34" s="54" t="s">
        <v>395</v>
      </c>
      <c r="F34" s="50"/>
      <c r="G34" s="54"/>
      <c r="H34" s="50"/>
    </row>
    <row r="35" spans="1:8" ht="16.5" customHeight="1">
      <c r="A35" s="39"/>
      <c r="B35" s="55"/>
      <c r="C35" s="46" t="s">
        <v>398</v>
      </c>
      <c r="D35" s="47"/>
      <c r="E35" s="54" t="s">
        <v>396</v>
      </c>
      <c r="F35" s="50"/>
      <c r="G35" s="54"/>
      <c r="H35" s="50"/>
    </row>
    <row r="36" spans="1:8" ht="16.5" customHeight="1">
      <c r="A36" s="39"/>
      <c r="B36" s="55"/>
      <c r="C36" s="57"/>
      <c r="D36" s="58"/>
      <c r="E36" s="54" t="s">
        <v>393</v>
      </c>
      <c r="F36" s="50"/>
      <c r="G36" s="54"/>
      <c r="H36" s="50"/>
    </row>
    <row r="37" spans="1:8" ht="16.5" customHeight="1">
      <c r="A37" s="39"/>
      <c r="B37" s="55"/>
      <c r="C37" s="46" t="s">
        <v>400</v>
      </c>
      <c r="D37" s="47"/>
      <c r="E37" s="54" t="s">
        <v>395</v>
      </c>
      <c r="F37" s="50"/>
      <c r="G37" s="54"/>
      <c r="H37" s="50"/>
    </row>
    <row r="38" spans="1:8" ht="16.5" customHeight="1">
      <c r="A38" s="39"/>
      <c r="B38" s="55"/>
      <c r="C38" s="46" t="s">
        <v>398</v>
      </c>
      <c r="D38" s="47"/>
      <c r="E38" s="54" t="s">
        <v>396</v>
      </c>
      <c r="F38" s="50"/>
      <c r="G38" s="54"/>
      <c r="H38" s="50"/>
    </row>
    <row r="39" spans="1:8" ht="16.5" customHeight="1">
      <c r="A39" s="39"/>
      <c r="B39" s="55"/>
      <c r="C39" s="57"/>
      <c r="D39" s="58"/>
      <c r="E39" s="54" t="s">
        <v>393</v>
      </c>
      <c r="F39" s="50"/>
      <c r="G39" s="54"/>
      <c r="H39" s="50"/>
    </row>
    <row r="40" spans="1:8" ht="16.5" customHeight="1">
      <c r="A40" s="39"/>
      <c r="B40" s="55"/>
      <c r="C40" s="46" t="s">
        <v>401</v>
      </c>
      <c r="D40" s="47"/>
      <c r="E40" s="54" t="s">
        <v>395</v>
      </c>
      <c r="F40" s="50"/>
      <c r="G40" s="54"/>
      <c r="H40" s="50"/>
    </row>
    <row r="41" spans="1:8" ht="16.5" customHeight="1">
      <c r="A41" s="39"/>
      <c r="B41" s="55"/>
      <c r="C41" s="46" t="s">
        <v>398</v>
      </c>
      <c r="D41" s="47"/>
      <c r="E41" s="54" t="s">
        <v>396</v>
      </c>
      <c r="F41" s="50"/>
      <c r="G41" s="54"/>
      <c r="H41" s="50"/>
    </row>
    <row r="42" spans="1:8" ht="16.5" customHeight="1">
      <c r="A42" s="39"/>
      <c r="B42" s="55"/>
      <c r="C42" s="57"/>
      <c r="D42" s="58"/>
      <c r="E42" s="54" t="s">
        <v>393</v>
      </c>
      <c r="F42" s="50"/>
      <c r="G42" s="54"/>
      <c r="H42" s="50"/>
    </row>
    <row r="43" spans="1:8" ht="16.5" customHeight="1">
      <c r="A43" s="39"/>
      <c r="B43" s="55"/>
      <c r="C43" s="46" t="s">
        <v>387</v>
      </c>
      <c r="D43" s="47"/>
      <c r="E43" s="54"/>
      <c r="F43" s="50"/>
      <c r="G43" s="54"/>
      <c r="H43" s="50"/>
    </row>
    <row r="44" spans="1:8" ht="16.5" customHeight="1">
      <c r="A44" s="39"/>
      <c r="B44" s="43" t="s">
        <v>402</v>
      </c>
      <c r="C44" s="47" t="s">
        <v>403</v>
      </c>
      <c r="D44" s="47"/>
      <c r="E44" s="54" t="s">
        <v>395</v>
      </c>
      <c r="F44" s="50"/>
      <c r="G44" s="54"/>
      <c r="H44" s="50"/>
    </row>
    <row r="45" spans="1:8" ht="16.5" customHeight="1">
      <c r="A45" s="59"/>
      <c r="B45" s="46" t="s">
        <v>398</v>
      </c>
      <c r="C45" s="47" t="s">
        <v>370</v>
      </c>
      <c r="D45" s="47"/>
      <c r="E45" s="54" t="s">
        <v>396</v>
      </c>
      <c r="F45" s="50"/>
      <c r="G45" s="54"/>
      <c r="H45" s="50"/>
    </row>
    <row r="46" spans="1:8" ht="16.5" customHeight="1">
      <c r="A46" s="59"/>
      <c r="B46" s="57"/>
      <c r="C46" s="58"/>
      <c r="D46" s="58"/>
      <c r="E46" s="54" t="s">
        <v>393</v>
      </c>
      <c r="F46" s="50"/>
      <c r="G46" s="54"/>
      <c r="H46" s="50"/>
    </row>
    <row r="47" spans="1:8" ht="16.5" customHeight="1">
      <c r="A47" s="60"/>
      <c r="B47" s="57"/>
      <c r="C47" s="47" t="s">
        <v>387</v>
      </c>
      <c r="D47" s="47"/>
      <c r="E47" s="54"/>
      <c r="F47" s="50"/>
      <c r="G47" s="54"/>
      <c r="H47" s="50"/>
    </row>
    <row r="48" spans="1:8" ht="42" customHeight="1">
      <c r="A48" s="61" t="s">
        <v>404</v>
      </c>
      <c r="B48" s="61"/>
      <c r="C48" s="61"/>
      <c r="D48" s="61"/>
      <c r="E48" s="61"/>
      <c r="F48" s="61"/>
      <c r="G48" s="61"/>
      <c r="H48" s="61"/>
    </row>
  </sheetData>
  <sheetProtection/>
  <mergeCells count="47"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E11"/>
    <mergeCell ref="B12:H12"/>
    <mergeCell ref="C17:D17"/>
    <mergeCell ref="E17:F17"/>
    <mergeCell ref="G17:H17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48:H48"/>
    <mergeCell ref="A5:A11"/>
    <mergeCell ref="A12:A16"/>
    <mergeCell ref="A17:A30"/>
    <mergeCell ref="A31:A44"/>
    <mergeCell ref="B18:B30"/>
    <mergeCell ref="B31:B43"/>
    <mergeCell ref="B5:C6"/>
    <mergeCell ref="D5:E6"/>
    <mergeCell ref="C18:D20"/>
    <mergeCell ref="C21:D23"/>
    <mergeCell ref="C24:D26"/>
    <mergeCell ref="C27:D29"/>
  </mergeCells>
  <printOptions/>
  <pageMargins left="0.75" right="0.75" top="0.39" bottom="0.28" header="0.28" footer="0.1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3"/>
  <sheetViews>
    <sheetView showGridLines="0" workbookViewId="0" topLeftCell="A55">
      <selection activeCell="K8" sqref="K8"/>
    </sheetView>
  </sheetViews>
  <sheetFormatPr defaultColWidth="9.16015625" defaultRowHeight="11.25"/>
  <cols>
    <col min="1" max="2" width="8.16015625" style="0" customWidth="1"/>
    <col min="3" max="3" width="16.5" style="0" customWidth="1"/>
    <col min="4" max="4" width="42" style="0" customWidth="1"/>
    <col min="5" max="5" width="36.83203125" style="0" customWidth="1"/>
    <col min="6" max="6" width="12" style="0" customWidth="1"/>
  </cols>
  <sheetData>
    <row r="1" spans="1:6" ht="16.5" customHeight="1">
      <c r="A1" s="1" t="s">
        <v>48</v>
      </c>
      <c r="B1" s="2"/>
      <c r="C1" s="2"/>
      <c r="D1" s="2"/>
      <c r="E1" s="3"/>
      <c r="F1" s="3"/>
    </row>
    <row r="2" spans="1:6" ht="33.75" customHeight="1">
      <c r="A2" s="4" t="s">
        <v>49</v>
      </c>
      <c r="B2" s="4"/>
      <c r="C2" s="4"/>
      <c r="D2" s="4"/>
      <c r="E2" s="4"/>
      <c r="F2" s="3"/>
    </row>
    <row r="3" spans="1:6" ht="14.25" customHeight="1">
      <c r="A3" s="5"/>
      <c r="B3" s="5"/>
      <c r="C3" s="5"/>
      <c r="D3" s="5"/>
      <c r="E3" s="5"/>
      <c r="F3" s="3"/>
    </row>
    <row r="4" spans="1:6" ht="21.75" customHeight="1">
      <c r="A4" s="6"/>
      <c r="B4" s="7"/>
      <c r="C4" s="8"/>
      <c r="D4" s="8"/>
      <c r="E4" s="3"/>
      <c r="F4" s="3"/>
    </row>
    <row r="5" spans="1:6" ht="21.75" customHeight="1">
      <c r="A5" s="9" t="s">
        <v>405</v>
      </c>
      <c r="B5" s="9"/>
      <c r="C5" s="9"/>
      <c r="D5" s="10"/>
      <c r="E5" s="10"/>
      <c r="F5" s="3"/>
    </row>
    <row r="6" spans="1:6" ht="21.75" customHeight="1">
      <c r="A6" s="11" t="s">
        <v>406</v>
      </c>
      <c r="B6" s="11"/>
      <c r="C6" s="11"/>
      <c r="D6" s="12"/>
      <c r="E6" s="12"/>
      <c r="F6" s="3"/>
    </row>
    <row r="7" spans="1:6" ht="21.75" customHeight="1">
      <c r="A7" s="13" t="s">
        <v>407</v>
      </c>
      <c r="B7" s="13"/>
      <c r="C7" s="13"/>
      <c r="D7" s="12" t="s">
        <v>408</v>
      </c>
      <c r="E7" s="12"/>
      <c r="F7" s="3"/>
    </row>
    <row r="8" spans="1:6" ht="21.75" customHeight="1">
      <c r="A8" s="13"/>
      <c r="B8" s="13"/>
      <c r="C8" s="13"/>
      <c r="D8" s="12" t="s">
        <v>409</v>
      </c>
      <c r="E8" s="12"/>
      <c r="F8" s="3"/>
    </row>
    <row r="9" spans="1:6" ht="21.75" customHeight="1">
      <c r="A9" s="13"/>
      <c r="B9" s="13"/>
      <c r="C9" s="13"/>
      <c r="D9" s="12" t="s">
        <v>410</v>
      </c>
      <c r="E9" s="12"/>
      <c r="F9" s="14"/>
    </row>
    <row r="10" spans="1:6" ht="21.75" customHeight="1">
      <c r="A10" s="15" t="s">
        <v>411</v>
      </c>
      <c r="B10" s="16" t="s">
        <v>350</v>
      </c>
      <c r="C10" s="16"/>
      <c r="D10" s="16"/>
      <c r="E10" s="16"/>
      <c r="F10" s="14"/>
    </row>
    <row r="11" spans="1:6" ht="100.5" customHeight="1">
      <c r="A11" s="17"/>
      <c r="B11" s="18" t="s">
        <v>412</v>
      </c>
      <c r="C11" s="18"/>
      <c r="D11" s="18"/>
      <c r="E11" s="18"/>
      <c r="F11" s="14"/>
    </row>
    <row r="12" spans="1:6" ht="48.75" customHeight="1">
      <c r="A12" s="19" t="s">
        <v>413</v>
      </c>
      <c r="B12" s="20" t="s">
        <v>414</v>
      </c>
      <c r="C12" s="21" t="s">
        <v>354</v>
      </c>
      <c r="D12" s="22" t="s">
        <v>355</v>
      </c>
      <c r="E12" s="22" t="s">
        <v>356</v>
      </c>
      <c r="F12" s="14"/>
    </row>
    <row r="13" spans="1:6" ht="21.75" customHeight="1">
      <c r="A13" s="23"/>
      <c r="B13" s="15" t="s">
        <v>415</v>
      </c>
      <c r="C13" s="24" t="s">
        <v>358</v>
      </c>
      <c r="D13" s="25" t="s">
        <v>395</v>
      </c>
      <c r="E13" s="10"/>
      <c r="F13" s="3"/>
    </row>
    <row r="14" spans="1:6" ht="21.75" customHeight="1">
      <c r="A14" s="23"/>
      <c r="B14" s="15"/>
      <c r="C14" s="24"/>
      <c r="D14" s="25" t="s">
        <v>396</v>
      </c>
      <c r="E14" s="10"/>
      <c r="F14" s="3"/>
    </row>
    <row r="15" spans="1:6" ht="21.75" customHeight="1">
      <c r="A15" s="23"/>
      <c r="B15" s="15"/>
      <c r="C15" s="24"/>
      <c r="D15" s="25" t="s">
        <v>393</v>
      </c>
      <c r="E15" s="10"/>
      <c r="F15" s="3"/>
    </row>
    <row r="16" spans="1:6" ht="21.75" customHeight="1">
      <c r="A16" s="23"/>
      <c r="B16" s="15"/>
      <c r="C16" s="26" t="s">
        <v>360</v>
      </c>
      <c r="D16" s="25" t="s">
        <v>395</v>
      </c>
      <c r="E16" s="10"/>
      <c r="F16" s="3"/>
    </row>
    <row r="17" spans="1:6" ht="21.75" customHeight="1">
      <c r="A17" s="23"/>
      <c r="B17" s="15"/>
      <c r="C17" s="24"/>
      <c r="D17" s="25" t="s">
        <v>396</v>
      </c>
      <c r="E17" s="10"/>
      <c r="F17" s="3"/>
    </row>
    <row r="18" spans="1:6" ht="21.75" customHeight="1">
      <c r="A18" s="23"/>
      <c r="B18" s="15"/>
      <c r="C18" s="24"/>
      <c r="D18" s="25" t="s">
        <v>393</v>
      </c>
      <c r="E18" s="10"/>
      <c r="F18" s="3"/>
    </row>
    <row r="19" spans="1:6" ht="21.75" customHeight="1">
      <c r="A19" s="23"/>
      <c r="B19" s="15"/>
      <c r="C19" s="26" t="s">
        <v>362</v>
      </c>
      <c r="D19" s="25" t="s">
        <v>395</v>
      </c>
      <c r="E19" s="10"/>
      <c r="F19" s="3"/>
    </row>
    <row r="20" spans="1:6" ht="21.75" customHeight="1">
      <c r="A20" s="23"/>
      <c r="B20" s="15"/>
      <c r="C20" s="24"/>
      <c r="D20" s="25" t="s">
        <v>396</v>
      </c>
      <c r="E20" s="10"/>
      <c r="F20" s="3"/>
    </row>
    <row r="21" spans="1:6" ht="21.75" customHeight="1">
      <c r="A21" s="23"/>
      <c r="B21" s="15"/>
      <c r="C21" s="24"/>
      <c r="D21" s="25" t="s">
        <v>393</v>
      </c>
      <c r="E21" s="10"/>
      <c r="F21" s="3"/>
    </row>
    <row r="22" spans="1:6" ht="21.75" customHeight="1">
      <c r="A22" s="23"/>
      <c r="B22" s="15"/>
      <c r="C22" s="26" t="s">
        <v>363</v>
      </c>
      <c r="D22" s="25" t="s">
        <v>395</v>
      </c>
      <c r="E22" s="10"/>
      <c r="F22" s="3"/>
    </row>
    <row r="23" spans="1:6" ht="21.75" customHeight="1">
      <c r="A23" s="23"/>
      <c r="B23" s="15"/>
      <c r="C23" s="24"/>
      <c r="D23" s="25" t="s">
        <v>396</v>
      </c>
      <c r="E23" s="10"/>
      <c r="F23" s="3"/>
    </row>
    <row r="24" spans="1:6" ht="21.75" customHeight="1">
      <c r="A24" s="23"/>
      <c r="B24" s="15"/>
      <c r="C24" s="24"/>
      <c r="D24" s="25" t="s">
        <v>393</v>
      </c>
      <c r="E24" s="10"/>
      <c r="F24" s="3"/>
    </row>
    <row r="25" spans="1:6" ht="21.75" customHeight="1">
      <c r="A25" s="23"/>
      <c r="B25" s="15"/>
      <c r="C25" s="27" t="s">
        <v>387</v>
      </c>
      <c r="D25" s="10"/>
      <c r="E25" s="28"/>
      <c r="F25" s="3"/>
    </row>
    <row r="26" spans="1:6" ht="21.75" customHeight="1">
      <c r="A26" s="23"/>
      <c r="B26" s="29" t="s">
        <v>416</v>
      </c>
      <c r="C26" s="15" t="s">
        <v>417</v>
      </c>
      <c r="D26" s="25" t="s">
        <v>395</v>
      </c>
      <c r="E26" s="10"/>
      <c r="F26" s="3"/>
    </row>
    <row r="27" spans="1:6" ht="21.75" customHeight="1">
      <c r="A27" s="23"/>
      <c r="B27" s="17"/>
      <c r="C27" s="15"/>
      <c r="D27" s="25" t="s">
        <v>396</v>
      </c>
      <c r="E27" s="10"/>
      <c r="F27" s="3"/>
    </row>
    <row r="28" spans="1:6" ht="21.75" customHeight="1">
      <c r="A28" s="23"/>
      <c r="B28" s="17"/>
      <c r="C28" s="15"/>
      <c r="D28" s="25" t="s">
        <v>393</v>
      </c>
      <c r="E28" s="10"/>
      <c r="F28" s="3"/>
    </row>
    <row r="29" spans="1:6" ht="21.75" customHeight="1">
      <c r="A29" s="23"/>
      <c r="B29" s="17"/>
      <c r="C29" s="30" t="s">
        <v>418</v>
      </c>
      <c r="D29" s="25" t="s">
        <v>395</v>
      </c>
      <c r="E29" s="10"/>
      <c r="F29" s="3"/>
    </row>
    <row r="30" spans="1:6" ht="21.75" customHeight="1">
      <c r="A30" s="23"/>
      <c r="B30" s="17"/>
      <c r="C30" s="15"/>
      <c r="D30" s="25" t="s">
        <v>396</v>
      </c>
      <c r="E30" s="10"/>
      <c r="F30" s="3"/>
    </row>
    <row r="31" spans="1:6" ht="21.75" customHeight="1">
      <c r="A31" s="23"/>
      <c r="B31" s="17"/>
      <c r="C31" s="15"/>
      <c r="D31" s="25" t="s">
        <v>393</v>
      </c>
      <c r="E31" s="10"/>
      <c r="F31" s="3"/>
    </row>
    <row r="32" spans="1:6" ht="21.75" customHeight="1">
      <c r="A32" s="23"/>
      <c r="B32" s="17"/>
      <c r="C32" s="30" t="s">
        <v>419</v>
      </c>
      <c r="D32" s="25" t="s">
        <v>395</v>
      </c>
      <c r="E32" s="10"/>
      <c r="F32" s="3"/>
    </row>
    <row r="33" spans="1:6" ht="21.75" customHeight="1">
      <c r="A33" s="23"/>
      <c r="B33" s="17"/>
      <c r="C33" s="15"/>
      <c r="D33" s="25" t="s">
        <v>396</v>
      </c>
      <c r="E33" s="10"/>
      <c r="F33" s="3"/>
    </row>
    <row r="34" spans="1:6" ht="21.75" customHeight="1">
      <c r="A34" s="23"/>
      <c r="B34" s="17"/>
      <c r="C34" s="16"/>
      <c r="D34" s="25" t="s">
        <v>393</v>
      </c>
      <c r="E34" s="10"/>
      <c r="F34" s="3"/>
    </row>
    <row r="35" spans="1:6" ht="21.75" customHeight="1">
      <c r="A35" s="23"/>
      <c r="B35" s="17"/>
      <c r="C35" s="15" t="s">
        <v>420</v>
      </c>
      <c r="D35" s="25" t="s">
        <v>395</v>
      </c>
      <c r="E35" s="10"/>
      <c r="F35" s="3"/>
    </row>
    <row r="36" spans="1:6" ht="21.75" customHeight="1">
      <c r="A36" s="23"/>
      <c r="B36" s="17"/>
      <c r="C36" s="15"/>
      <c r="D36" s="25" t="s">
        <v>396</v>
      </c>
      <c r="E36" s="10"/>
      <c r="F36" s="3"/>
    </row>
    <row r="37" spans="1:6" ht="21.75" customHeight="1">
      <c r="A37" s="23"/>
      <c r="B37" s="17"/>
      <c r="C37" s="15"/>
      <c r="D37" s="25" t="s">
        <v>393</v>
      </c>
      <c r="E37" s="10"/>
      <c r="F37" s="3"/>
    </row>
    <row r="38" spans="1:6" ht="21.75" customHeight="1">
      <c r="A38" s="23"/>
      <c r="B38" s="15"/>
      <c r="C38" s="31" t="s">
        <v>387</v>
      </c>
      <c r="D38" s="10"/>
      <c r="E38" s="10"/>
      <c r="F38" s="3"/>
    </row>
    <row r="39" spans="1:6" ht="21.75" customHeight="1">
      <c r="A39" s="23"/>
      <c r="B39" s="30" t="s">
        <v>370</v>
      </c>
      <c r="C39" s="24" t="s">
        <v>421</v>
      </c>
      <c r="D39" s="25" t="s">
        <v>395</v>
      </c>
      <c r="E39" s="32"/>
      <c r="F39" s="3"/>
    </row>
    <row r="40" spans="1:6" ht="21.75" customHeight="1">
      <c r="A40" s="23"/>
      <c r="B40" s="15"/>
      <c r="C40" s="24"/>
      <c r="D40" s="25" t="s">
        <v>396</v>
      </c>
      <c r="E40" s="28"/>
      <c r="F40" s="3"/>
    </row>
    <row r="41" spans="1:6" ht="21.75" customHeight="1">
      <c r="A41" s="23"/>
      <c r="B41" s="15"/>
      <c r="C41" s="24"/>
      <c r="D41" s="25" t="s">
        <v>393</v>
      </c>
      <c r="E41" s="28"/>
      <c r="F41" s="3"/>
    </row>
    <row r="42" spans="1:6" ht="21.75" customHeight="1">
      <c r="A42" s="23"/>
      <c r="B42" s="15"/>
      <c r="C42" s="33" t="s">
        <v>387</v>
      </c>
      <c r="D42" s="10"/>
      <c r="E42" s="28"/>
      <c r="F42" s="3"/>
    </row>
    <row r="43" spans="1:6" ht="24.75" customHeight="1">
      <c r="A43" s="34" t="s">
        <v>422</v>
      </c>
      <c r="B43" s="34"/>
      <c r="C43" s="34"/>
      <c r="D43" s="35"/>
      <c r="E43" s="35"/>
      <c r="F43" s="3"/>
    </row>
  </sheetData>
  <sheetProtection/>
  <mergeCells count="17">
    <mergeCell ref="A3:E3"/>
    <mergeCell ref="B10:E10"/>
    <mergeCell ref="B11:E11"/>
    <mergeCell ref="A10:A11"/>
    <mergeCell ref="B13:B25"/>
    <mergeCell ref="B26:B38"/>
    <mergeCell ref="B39:B42"/>
    <mergeCell ref="C13:C15"/>
    <mergeCell ref="C16:C18"/>
    <mergeCell ref="C19:C21"/>
    <mergeCell ref="C22:C24"/>
    <mergeCell ref="C26:C28"/>
    <mergeCell ref="C29:C31"/>
    <mergeCell ref="C32:C34"/>
    <mergeCell ref="C35:C37"/>
    <mergeCell ref="C39:C41"/>
    <mergeCell ref="A7:C9"/>
  </mergeCells>
  <printOptions/>
  <pageMargins left="0.75" right="0.39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2"/>
  <sheetViews>
    <sheetView showGridLines="0" showZeros="0" workbookViewId="0" topLeftCell="A7">
      <selection activeCell="B20" sqref="B20"/>
    </sheetView>
  </sheetViews>
  <sheetFormatPr defaultColWidth="9.16015625" defaultRowHeight="12.75" customHeight="1"/>
  <cols>
    <col min="1" max="1" width="11.33203125" style="0" customWidth="1"/>
    <col min="2" max="2" width="116" style="0" customWidth="1"/>
    <col min="3" max="3" width="15.66015625" style="0" customWidth="1"/>
    <col min="4" max="4" width="31.83203125" style="0" customWidth="1"/>
  </cols>
  <sheetData>
    <row r="3" spans="1:4" ht="27" customHeight="1">
      <c r="A3" s="246" t="s">
        <v>7</v>
      </c>
      <c r="B3" s="246"/>
      <c r="C3" s="246"/>
      <c r="D3" s="246"/>
    </row>
    <row r="6" spans="1:4" ht="21.75" customHeight="1">
      <c r="A6" s="247" t="s">
        <v>8</v>
      </c>
      <c r="B6" s="247" t="s">
        <v>9</v>
      </c>
      <c r="C6" s="247" t="s">
        <v>10</v>
      </c>
      <c r="D6" s="247" t="s">
        <v>11</v>
      </c>
    </row>
    <row r="7" spans="1:4" ht="21.75" customHeight="1">
      <c r="A7" s="247" t="s">
        <v>12</v>
      </c>
      <c r="B7" s="248" t="s">
        <v>13</v>
      </c>
      <c r="C7" s="87" t="s">
        <v>14</v>
      </c>
      <c r="D7" s="87"/>
    </row>
    <row r="8" spans="1:4" ht="21.75" customHeight="1">
      <c r="A8" s="247" t="s">
        <v>15</v>
      </c>
      <c r="B8" s="248" t="s">
        <v>16</v>
      </c>
      <c r="C8" s="87" t="s">
        <v>14</v>
      </c>
      <c r="D8" s="87"/>
    </row>
    <row r="9" spans="1:4" ht="21.75" customHeight="1">
      <c r="A9" s="247" t="s">
        <v>17</v>
      </c>
      <c r="B9" s="248" t="s">
        <v>18</v>
      </c>
      <c r="C9" s="87" t="s">
        <v>14</v>
      </c>
      <c r="D9" s="87"/>
    </row>
    <row r="10" spans="1:4" ht="21.75" customHeight="1">
      <c r="A10" s="247" t="s">
        <v>19</v>
      </c>
      <c r="B10" s="248" t="s">
        <v>20</v>
      </c>
      <c r="C10" s="87" t="s">
        <v>14</v>
      </c>
      <c r="D10" s="87"/>
    </row>
    <row r="11" spans="1:4" ht="21.75" customHeight="1">
      <c r="A11" s="247" t="s">
        <v>21</v>
      </c>
      <c r="B11" s="248" t="s">
        <v>22</v>
      </c>
      <c r="C11" s="87" t="s">
        <v>14</v>
      </c>
      <c r="D11" s="87"/>
    </row>
    <row r="12" spans="1:4" ht="21.75" customHeight="1">
      <c r="A12" s="247" t="s">
        <v>23</v>
      </c>
      <c r="B12" s="248" t="s">
        <v>24</v>
      </c>
      <c r="C12" s="87" t="s">
        <v>14</v>
      </c>
      <c r="D12" s="87"/>
    </row>
    <row r="13" spans="1:4" ht="21.75" customHeight="1">
      <c r="A13" s="247" t="s">
        <v>25</v>
      </c>
      <c r="B13" s="248" t="s">
        <v>26</v>
      </c>
      <c r="C13" s="87" t="s">
        <v>14</v>
      </c>
      <c r="D13" s="87"/>
    </row>
    <row r="14" spans="1:4" ht="21.75" customHeight="1">
      <c r="A14" s="247" t="s">
        <v>27</v>
      </c>
      <c r="B14" s="248" t="s">
        <v>28</v>
      </c>
      <c r="C14" s="87" t="s">
        <v>14</v>
      </c>
      <c r="D14" s="87"/>
    </row>
    <row r="15" spans="1:4" ht="21.75" customHeight="1">
      <c r="A15" s="247" t="s">
        <v>29</v>
      </c>
      <c r="B15" s="248" t="s">
        <v>30</v>
      </c>
      <c r="C15" s="87" t="s">
        <v>31</v>
      </c>
      <c r="D15" s="87" t="s">
        <v>32</v>
      </c>
    </row>
    <row r="16" spans="1:4" ht="21.75" customHeight="1">
      <c r="A16" s="247" t="s">
        <v>33</v>
      </c>
      <c r="B16" s="248" t="s">
        <v>34</v>
      </c>
      <c r="C16" s="87" t="s">
        <v>14</v>
      </c>
      <c r="D16" s="87"/>
    </row>
    <row r="17" spans="1:4" ht="21.75" customHeight="1">
      <c r="A17" s="247" t="s">
        <v>35</v>
      </c>
      <c r="B17" s="248" t="s">
        <v>36</v>
      </c>
      <c r="C17" s="87" t="s">
        <v>31</v>
      </c>
      <c r="D17" s="87" t="s">
        <v>37</v>
      </c>
    </row>
    <row r="18" spans="1:4" ht="21.75" customHeight="1">
      <c r="A18" s="247" t="s">
        <v>38</v>
      </c>
      <c r="B18" s="248" t="s">
        <v>39</v>
      </c>
      <c r="C18" s="87" t="s">
        <v>31</v>
      </c>
      <c r="D18" s="87" t="s">
        <v>40</v>
      </c>
    </row>
    <row r="19" spans="1:4" ht="21.75" customHeight="1">
      <c r="A19" s="247" t="s">
        <v>41</v>
      </c>
      <c r="B19" s="248" t="s">
        <v>42</v>
      </c>
      <c r="C19" s="87" t="s">
        <v>14</v>
      </c>
      <c r="D19" s="87"/>
    </row>
    <row r="20" spans="1:4" ht="21.75" customHeight="1">
      <c r="A20" s="247" t="s">
        <v>43</v>
      </c>
      <c r="B20" s="248" t="s">
        <v>44</v>
      </c>
      <c r="C20" s="87" t="s">
        <v>14</v>
      </c>
      <c r="D20" s="80"/>
    </row>
    <row r="21" spans="1:4" ht="21.75" customHeight="1">
      <c r="A21" s="247" t="s">
        <v>45</v>
      </c>
      <c r="B21" s="248" t="s">
        <v>46</v>
      </c>
      <c r="C21" s="87" t="s">
        <v>31</v>
      </c>
      <c r="D21" s="249" t="s">
        <v>47</v>
      </c>
    </row>
    <row r="22" spans="1:4" ht="21.75" customHeight="1">
      <c r="A22" s="247" t="s">
        <v>48</v>
      </c>
      <c r="B22" s="248" t="s">
        <v>49</v>
      </c>
      <c r="C22" s="87" t="s">
        <v>31</v>
      </c>
      <c r="D22" s="249" t="s">
        <v>50</v>
      </c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showGridLines="0" showZeros="0" workbookViewId="0" topLeftCell="A1">
      <selection activeCell="I14" sqref="I14"/>
    </sheetView>
  </sheetViews>
  <sheetFormatPr defaultColWidth="9.16015625" defaultRowHeight="12.75" customHeight="1"/>
  <cols>
    <col min="1" max="1" width="30" style="0" customWidth="1"/>
    <col min="2" max="2" width="10" style="0" customWidth="1"/>
    <col min="3" max="3" width="28.83203125" style="0" customWidth="1"/>
    <col min="4" max="4" width="12.5" style="0" customWidth="1"/>
    <col min="5" max="5" width="28.16015625" style="0" customWidth="1"/>
    <col min="6" max="6" width="11.33203125" style="0" customWidth="1"/>
    <col min="7" max="7" width="26.83203125" style="0" customWidth="1"/>
    <col min="8" max="8" width="9.5" style="0" customWidth="1"/>
  </cols>
  <sheetData>
    <row r="1" spans="1:4" ht="12.75" customHeight="1">
      <c r="A1" s="138" t="s">
        <v>51</v>
      </c>
      <c r="D1" s="117"/>
    </row>
    <row r="2" spans="1:8" ht="39" customHeight="1">
      <c r="A2" s="139" t="s">
        <v>13</v>
      </c>
      <c r="B2" s="139"/>
      <c r="C2" s="139"/>
      <c r="D2" s="139"/>
      <c r="E2" s="139"/>
      <c r="F2" s="139"/>
      <c r="G2" s="140"/>
      <c r="H2" s="140"/>
    </row>
    <row r="3" spans="1:8" ht="15" customHeight="1">
      <c r="A3" s="66"/>
      <c r="H3" s="117" t="s">
        <v>52</v>
      </c>
    </row>
    <row r="4" spans="1:8" ht="15.75" customHeight="1">
      <c r="A4" s="83" t="s">
        <v>53</v>
      </c>
      <c r="B4" s="67"/>
      <c r="C4" s="67" t="s">
        <v>54</v>
      </c>
      <c r="D4" s="67"/>
      <c r="E4" s="67"/>
      <c r="F4" s="67"/>
      <c r="G4" s="67"/>
      <c r="H4" s="67"/>
    </row>
    <row r="5" spans="1:8" ht="15.75" customHeight="1">
      <c r="A5" s="223" t="s">
        <v>55</v>
      </c>
      <c r="B5" s="223" t="s">
        <v>56</v>
      </c>
      <c r="C5" s="177" t="s">
        <v>57</v>
      </c>
      <c r="D5" s="223" t="s">
        <v>56</v>
      </c>
      <c r="E5" s="223" t="s">
        <v>58</v>
      </c>
      <c r="F5" s="223" t="s">
        <v>56</v>
      </c>
      <c r="G5" s="223" t="s">
        <v>59</v>
      </c>
      <c r="H5" s="224"/>
    </row>
    <row r="6" spans="1:8" ht="12.75" customHeight="1">
      <c r="A6" s="225" t="s">
        <v>60</v>
      </c>
      <c r="B6" s="223"/>
      <c r="C6" s="225" t="s">
        <v>60</v>
      </c>
      <c r="D6" s="226"/>
      <c r="E6" s="225" t="s">
        <v>60</v>
      </c>
      <c r="F6" s="224"/>
      <c r="G6" s="225" t="s">
        <v>60</v>
      </c>
      <c r="H6" s="227"/>
    </row>
    <row r="7" spans="1:8" ht="17.25" customHeight="1">
      <c r="A7" s="228" t="s">
        <v>61</v>
      </c>
      <c r="B7" s="131">
        <f>B8+B10+B11</f>
        <v>182.929524</v>
      </c>
      <c r="C7" s="229" t="s">
        <v>62</v>
      </c>
      <c r="D7" s="110">
        <v>0</v>
      </c>
      <c r="E7" s="230" t="s">
        <v>63</v>
      </c>
      <c r="F7" s="110">
        <v>153.321524</v>
      </c>
      <c r="G7" s="231" t="s">
        <v>64</v>
      </c>
      <c r="H7" s="110">
        <v>134.714524</v>
      </c>
    </row>
    <row r="8" spans="1:8" ht="17.25" customHeight="1">
      <c r="A8" s="228" t="s">
        <v>65</v>
      </c>
      <c r="B8" s="110">
        <v>182.929524</v>
      </c>
      <c r="C8" s="229" t="s">
        <v>66</v>
      </c>
      <c r="D8" s="110">
        <v>0</v>
      </c>
      <c r="E8" s="230" t="s">
        <v>67</v>
      </c>
      <c r="F8" s="110">
        <v>130.106524</v>
      </c>
      <c r="G8" s="231" t="s">
        <v>68</v>
      </c>
      <c r="H8" s="232">
        <v>47.795</v>
      </c>
    </row>
    <row r="9" spans="1:9" ht="25.5" customHeight="1">
      <c r="A9" s="228" t="s">
        <v>69</v>
      </c>
      <c r="B9" s="110">
        <v>0</v>
      </c>
      <c r="C9" s="229" t="s">
        <v>70</v>
      </c>
      <c r="D9" s="110">
        <v>0</v>
      </c>
      <c r="E9" s="230" t="s">
        <v>71</v>
      </c>
      <c r="F9" s="110">
        <v>22.795</v>
      </c>
      <c r="G9" s="231" t="s">
        <v>72</v>
      </c>
      <c r="H9" s="232">
        <v>0</v>
      </c>
      <c r="I9" s="66"/>
    </row>
    <row r="10" spans="1:10" ht="17.25" customHeight="1">
      <c r="A10" s="233" t="s">
        <v>73</v>
      </c>
      <c r="B10" s="110">
        <v>0</v>
      </c>
      <c r="C10" s="229" t="s">
        <v>74</v>
      </c>
      <c r="D10" s="110">
        <v>0</v>
      </c>
      <c r="E10" s="230" t="s">
        <v>75</v>
      </c>
      <c r="F10" s="110">
        <v>0.42</v>
      </c>
      <c r="G10" s="231" t="s">
        <v>76</v>
      </c>
      <c r="H10" s="232">
        <v>0</v>
      </c>
      <c r="I10" s="66"/>
      <c r="J10" s="66"/>
    </row>
    <row r="11" spans="1:11" ht="17.25" customHeight="1">
      <c r="A11" s="228" t="s">
        <v>77</v>
      </c>
      <c r="B11" s="110">
        <v>0</v>
      </c>
      <c r="C11" s="225" t="s">
        <v>78</v>
      </c>
      <c r="D11" s="110">
        <v>0</v>
      </c>
      <c r="E11" s="230" t="s">
        <v>79</v>
      </c>
      <c r="F11" s="110">
        <v>0</v>
      </c>
      <c r="G11" s="231" t="s">
        <v>80</v>
      </c>
      <c r="H11" s="232">
        <v>0</v>
      </c>
      <c r="I11" s="66"/>
      <c r="J11" s="66"/>
      <c r="K11" s="66"/>
    </row>
    <row r="12" spans="1:12" ht="17.25" customHeight="1">
      <c r="A12" s="228" t="s">
        <v>81</v>
      </c>
      <c r="B12" s="110">
        <v>0</v>
      </c>
      <c r="C12" s="229" t="s">
        <v>82</v>
      </c>
      <c r="D12" s="110">
        <v>0</v>
      </c>
      <c r="E12" s="230" t="s">
        <v>83</v>
      </c>
      <c r="F12" s="110">
        <v>29.608</v>
      </c>
      <c r="G12" s="103" t="s">
        <v>84</v>
      </c>
      <c r="H12" s="232">
        <v>0</v>
      </c>
      <c r="I12" s="66"/>
      <c r="J12" s="66"/>
      <c r="K12" s="66"/>
      <c r="L12" s="66"/>
    </row>
    <row r="13" spans="1:11" ht="17.25" customHeight="1">
      <c r="A13" s="234" t="s">
        <v>85</v>
      </c>
      <c r="B13" s="235">
        <v>0</v>
      </c>
      <c r="C13" s="229" t="s">
        <v>86</v>
      </c>
      <c r="D13" s="110">
        <v>0</v>
      </c>
      <c r="E13" s="230" t="s">
        <v>67</v>
      </c>
      <c r="F13" s="110">
        <v>4.608</v>
      </c>
      <c r="G13" s="231" t="s">
        <v>87</v>
      </c>
      <c r="H13" s="232">
        <v>0</v>
      </c>
      <c r="I13" s="66"/>
      <c r="J13" s="66"/>
      <c r="K13" s="66"/>
    </row>
    <row r="14" spans="1:11" ht="24.75" customHeight="1">
      <c r="A14" s="234" t="s">
        <v>88</v>
      </c>
      <c r="B14" s="110">
        <v>0</v>
      </c>
      <c r="C14" s="229" t="s">
        <v>89</v>
      </c>
      <c r="D14" s="110">
        <v>0</v>
      </c>
      <c r="E14" s="230" t="s">
        <v>71</v>
      </c>
      <c r="F14" s="110">
        <v>25</v>
      </c>
      <c r="G14" s="231" t="s">
        <v>90</v>
      </c>
      <c r="H14" s="232">
        <v>0</v>
      </c>
      <c r="I14" s="66"/>
      <c r="J14" s="66"/>
      <c r="K14" s="66"/>
    </row>
    <row r="15" spans="1:12" ht="17.25" customHeight="1">
      <c r="A15" s="228" t="s">
        <v>91</v>
      </c>
      <c r="B15" s="235">
        <v>0</v>
      </c>
      <c r="C15" s="229" t="s">
        <v>92</v>
      </c>
      <c r="D15" s="110">
        <v>0</v>
      </c>
      <c r="E15" s="230" t="s">
        <v>75</v>
      </c>
      <c r="F15" s="110">
        <v>0</v>
      </c>
      <c r="G15" s="231" t="s">
        <v>93</v>
      </c>
      <c r="H15" s="232">
        <v>0.42</v>
      </c>
      <c r="I15" s="66"/>
      <c r="J15" s="66"/>
      <c r="K15" s="66"/>
      <c r="L15" s="66"/>
    </row>
    <row r="16" spans="1:12" ht="17.25" customHeight="1">
      <c r="A16" s="234" t="s">
        <v>94</v>
      </c>
      <c r="B16" s="236">
        <v>0</v>
      </c>
      <c r="C16" s="229" t="s">
        <v>95</v>
      </c>
      <c r="D16" s="110">
        <v>0</v>
      </c>
      <c r="E16" s="230" t="s">
        <v>96</v>
      </c>
      <c r="F16" s="110">
        <v>0</v>
      </c>
      <c r="G16" s="231" t="s">
        <v>97</v>
      </c>
      <c r="H16" s="232">
        <v>0</v>
      </c>
      <c r="I16" s="66"/>
      <c r="J16" s="66"/>
      <c r="K16" s="66"/>
      <c r="L16" s="66"/>
    </row>
    <row r="17" spans="1:12" ht="21.75" customHeight="1">
      <c r="A17" s="237" t="s">
        <v>98</v>
      </c>
      <c r="B17" s="188">
        <v>0</v>
      </c>
      <c r="C17" s="238" t="s">
        <v>99</v>
      </c>
      <c r="D17" s="110">
        <v>0</v>
      </c>
      <c r="E17" s="230" t="s">
        <v>100</v>
      </c>
      <c r="F17" s="110">
        <v>0</v>
      </c>
      <c r="G17" s="231" t="s">
        <v>101</v>
      </c>
      <c r="H17" s="232">
        <v>0</v>
      </c>
      <c r="I17" s="66"/>
      <c r="J17" s="66"/>
      <c r="K17" s="66"/>
      <c r="L17" s="66"/>
    </row>
    <row r="18" spans="1:11" ht="18" customHeight="1">
      <c r="A18" s="239" t="s">
        <v>102</v>
      </c>
      <c r="B18" s="110">
        <v>0</v>
      </c>
      <c r="C18" s="238" t="s">
        <v>103</v>
      </c>
      <c r="D18" s="110">
        <v>0</v>
      </c>
      <c r="E18" s="230" t="s">
        <v>104</v>
      </c>
      <c r="F18" s="110">
        <v>0</v>
      </c>
      <c r="G18" s="231" t="s">
        <v>105</v>
      </c>
      <c r="H18" s="232">
        <v>0</v>
      </c>
      <c r="I18" s="66"/>
      <c r="J18" s="66"/>
      <c r="K18" s="66"/>
    </row>
    <row r="19" spans="1:15" ht="27" customHeight="1">
      <c r="A19" s="224"/>
      <c r="B19" s="240"/>
      <c r="C19" s="229" t="s">
        <v>106</v>
      </c>
      <c r="D19" s="110">
        <v>0</v>
      </c>
      <c r="E19" s="230" t="s">
        <v>107</v>
      </c>
      <c r="F19" s="110">
        <v>0</v>
      </c>
      <c r="G19" s="231" t="s">
        <v>108</v>
      </c>
      <c r="H19" s="232">
        <v>0</v>
      </c>
      <c r="I19" s="66"/>
      <c r="J19" s="66"/>
      <c r="K19" s="66"/>
      <c r="L19" s="66"/>
      <c r="M19" s="66"/>
      <c r="N19" s="66"/>
      <c r="O19" s="66"/>
    </row>
    <row r="20" spans="1:15" ht="17.25" customHeight="1">
      <c r="A20" s="230"/>
      <c r="B20" s="235"/>
      <c r="C20" s="229" t="s">
        <v>109</v>
      </c>
      <c r="D20" s="110">
        <v>0</v>
      </c>
      <c r="E20" s="230" t="s">
        <v>110</v>
      </c>
      <c r="F20" s="110">
        <v>0</v>
      </c>
      <c r="G20" s="231" t="s">
        <v>111</v>
      </c>
      <c r="H20" s="232">
        <v>0</v>
      </c>
      <c r="I20" s="66"/>
      <c r="J20" s="66"/>
      <c r="K20" s="66"/>
      <c r="L20" s="66"/>
      <c r="M20" s="66"/>
      <c r="N20" s="66"/>
      <c r="O20" s="66"/>
    </row>
    <row r="21" spans="1:15" ht="17.25" customHeight="1">
      <c r="A21" s="224"/>
      <c r="B21" s="235"/>
      <c r="C21" s="229" t="s">
        <v>112</v>
      </c>
      <c r="D21" s="110">
        <v>0</v>
      </c>
      <c r="E21" s="230" t="s">
        <v>113</v>
      </c>
      <c r="F21" s="110">
        <v>0</v>
      </c>
      <c r="G21" s="231" t="s">
        <v>114</v>
      </c>
      <c r="H21" s="232">
        <v>0</v>
      </c>
      <c r="I21" s="66"/>
      <c r="J21" s="66"/>
      <c r="K21" s="66"/>
      <c r="L21" s="66"/>
      <c r="M21" s="66"/>
      <c r="N21" s="66"/>
      <c r="O21" s="66"/>
    </row>
    <row r="22" spans="1:14" ht="17.25" customHeight="1">
      <c r="A22" s="224"/>
      <c r="B22" s="235"/>
      <c r="C22" s="229" t="s">
        <v>115</v>
      </c>
      <c r="D22" s="110">
        <v>0</v>
      </c>
      <c r="E22" s="241" t="s">
        <v>116</v>
      </c>
      <c r="F22" s="110">
        <v>0</v>
      </c>
      <c r="G22" s="230"/>
      <c r="H22" s="240"/>
      <c r="I22" s="66"/>
      <c r="J22" s="66"/>
      <c r="K22" s="66"/>
      <c r="L22" s="66"/>
      <c r="N22" s="66"/>
    </row>
    <row r="23" spans="1:14" ht="17.25" customHeight="1">
      <c r="A23" s="224"/>
      <c r="B23" s="242"/>
      <c r="C23" s="229" t="s">
        <v>117</v>
      </c>
      <c r="D23" s="110">
        <v>0</v>
      </c>
      <c r="E23" s="230" t="s">
        <v>118</v>
      </c>
      <c r="F23" s="235">
        <v>0</v>
      </c>
      <c r="G23" s="230"/>
      <c r="H23" s="235"/>
      <c r="I23" s="66"/>
      <c r="J23" s="66"/>
      <c r="K23" s="66"/>
      <c r="L23" s="66"/>
      <c r="M23" s="66"/>
      <c r="N23" s="66"/>
    </row>
    <row r="24" spans="1:13" ht="17.25" customHeight="1">
      <c r="A24" s="224"/>
      <c r="B24" s="235"/>
      <c r="C24" s="229" t="s">
        <v>119</v>
      </c>
      <c r="D24" s="110">
        <v>0</v>
      </c>
      <c r="E24" s="230" t="s">
        <v>120</v>
      </c>
      <c r="F24" s="235">
        <v>0</v>
      </c>
      <c r="G24" s="230"/>
      <c r="H24" s="235"/>
      <c r="I24" s="66"/>
      <c r="J24" s="66"/>
      <c r="K24" s="66"/>
      <c r="L24" s="66"/>
      <c r="M24" s="66"/>
    </row>
    <row r="25" spans="1:8" ht="17.25" customHeight="1">
      <c r="A25" s="224"/>
      <c r="B25" s="242"/>
      <c r="C25" s="229" t="s">
        <v>121</v>
      </c>
      <c r="D25" s="110">
        <v>0</v>
      </c>
      <c r="E25" s="230" t="s">
        <v>122</v>
      </c>
      <c r="F25" s="235">
        <v>0</v>
      </c>
      <c r="G25" s="230"/>
      <c r="H25" s="235"/>
    </row>
    <row r="26" spans="1:8" ht="17.25" customHeight="1">
      <c r="A26" s="224"/>
      <c r="B26" s="242"/>
      <c r="C26" s="229" t="s">
        <v>123</v>
      </c>
      <c r="D26" s="110">
        <v>0</v>
      </c>
      <c r="E26" s="230"/>
      <c r="F26" s="235"/>
      <c r="G26" s="230"/>
      <c r="H26" s="235"/>
    </row>
    <row r="27" spans="1:8" ht="17.25" customHeight="1">
      <c r="A27" s="224"/>
      <c r="B27" s="235"/>
      <c r="C27" s="229" t="s">
        <v>124</v>
      </c>
      <c r="D27" s="110">
        <v>0</v>
      </c>
      <c r="E27" s="230"/>
      <c r="F27" s="235"/>
      <c r="G27" s="230"/>
      <c r="H27" s="242"/>
    </row>
    <row r="28" spans="1:8" ht="20.25" customHeight="1">
      <c r="A28" s="224"/>
      <c r="B28" s="235"/>
      <c r="C28" s="229" t="s">
        <v>125</v>
      </c>
      <c r="D28" s="110">
        <v>182.929524</v>
      </c>
      <c r="E28" s="230"/>
      <c r="F28" s="235"/>
      <c r="G28" s="224"/>
      <c r="H28" s="235"/>
    </row>
    <row r="29" spans="1:8" ht="17.25" customHeight="1">
      <c r="A29" s="224"/>
      <c r="B29" s="235"/>
      <c r="C29" s="229" t="s">
        <v>126</v>
      </c>
      <c r="D29" s="110">
        <v>0</v>
      </c>
      <c r="E29" s="230"/>
      <c r="F29" s="235"/>
      <c r="G29" s="224"/>
      <c r="H29" s="242"/>
    </row>
    <row r="30" spans="1:8" ht="17.25" customHeight="1">
      <c r="A30" s="224"/>
      <c r="B30" s="235"/>
      <c r="C30" s="229" t="s">
        <v>127</v>
      </c>
      <c r="D30" s="110">
        <v>0</v>
      </c>
      <c r="E30" s="230"/>
      <c r="F30" s="235"/>
      <c r="G30" s="224"/>
      <c r="H30" s="242"/>
    </row>
    <row r="31" spans="1:8" ht="17.25" customHeight="1">
      <c r="A31" s="224"/>
      <c r="B31" s="235"/>
      <c r="C31" s="229" t="s">
        <v>128</v>
      </c>
      <c r="D31" s="110">
        <v>0</v>
      </c>
      <c r="E31" s="230"/>
      <c r="F31" s="242"/>
      <c r="G31" s="224"/>
      <c r="H31" s="242"/>
    </row>
    <row r="32" spans="1:8" ht="17.25" customHeight="1">
      <c r="A32" s="234"/>
      <c r="B32" s="235"/>
      <c r="C32" s="229" t="s">
        <v>129</v>
      </c>
      <c r="D32" s="110">
        <v>0</v>
      </c>
      <c r="E32" s="230"/>
      <c r="F32" s="242"/>
      <c r="G32" s="224"/>
      <c r="H32" s="242"/>
    </row>
    <row r="33" spans="1:8" ht="17.25" customHeight="1">
      <c r="A33" s="224"/>
      <c r="B33" s="235"/>
      <c r="C33" s="229" t="s">
        <v>130</v>
      </c>
      <c r="D33" s="110">
        <v>0</v>
      </c>
      <c r="E33" s="230"/>
      <c r="F33" s="242"/>
      <c r="G33" s="224"/>
      <c r="H33" s="242"/>
    </row>
    <row r="34" spans="1:8" ht="17.25" customHeight="1">
      <c r="A34" s="224"/>
      <c r="B34" s="235"/>
      <c r="C34" s="229" t="s">
        <v>131</v>
      </c>
      <c r="D34" s="110">
        <v>0</v>
      </c>
      <c r="E34" s="230"/>
      <c r="F34" s="242"/>
      <c r="G34" s="224"/>
      <c r="H34" s="235"/>
    </row>
    <row r="35" spans="1:8" ht="17.25" customHeight="1">
      <c r="A35" s="223" t="s">
        <v>132</v>
      </c>
      <c r="B35" s="243">
        <f>B8+B10+B11+B12+B14+B15+B16+B17+B18</f>
        <v>182.929524</v>
      </c>
      <c r="C35" s="226" t="s">
        <v>133</v>
      </c>
      <c r="D35" s="110">
        <f>SUM(D6:D33)</f>
        <v>182.929524</v>
      </c>
      <c r="E35" s="226" t="s">
        <v>133</v>
      </c>
      <c r="F35" s="244">
        <f>F7+F12+F23+F24+F25</f>
        <v>182.92952400000001</v>
      </c>
      <c r="G35" s="226" t="s">
        <v>133</v>
      </c>
      <c r="H35" s="244">
        <f>SUM(H7:H21)</f>
        <v>182.929524</v>
      </c>
    </row>
    <row r="36" spans="1:8" ht="17.25" customHeight="1">
      <c r="A36" s="224" t="s">
        <v>134</v>
      </c>
      <c r="B36" s="235"/>
      <c r="C36" s="228" t="s">
        <v>135</v>
      </c>
      <c r="D36" s="200"/>
      <c r="E36" s="228" t="s">
        <v>135</v>
      </c>
      <c r="F36" s="235"/>
      <c r="G36" s="228" t="s">
        <v>135</v>
      </c>
      <c r="H36" s="235"/>
    </row>
    <row r="37" spans="1:8" ht="17.25" customHeight="1">
      <c r="A37" s="224" t="s">
        <v>136</v>
      </c>
      <c r="B37" s="235"/>
      <c r="C37" s="228" t="s">
        <v>137</v>
      </c>
      <c r="D37" s="245"/>
      <c r="E37" s="228" t="s">
        <v>137</v>
      </c>
      <c r="F37" s="242"/>
      <c r="G37" s="228" t="s">
        <v>137</v>
      </c>
      <c r="H37" s="242"/>
    </row>
    <row r="38" spans="1:8" ht="17.25" customHeight="1">
      <c r="A38" s="224" t="s">
        <v>138</v>
      </c>
      <c r="B38" s="235"/>
      <c r="C38" s="229"/>
      <c r="D38" s="110"/>
      <c r="E38" s="224"/>
      <c r="F38" s="242"/>
      <c r="G38" s="224"/>
      <c r="H38" s="242"/>
    </row>
    <row r="39" spans="1:8" ht="12.75" customHeight="1">
      <c r="A39" s="224" t="s">
        <v>139</v>
      </c>
      <c r="B39" s="235"/>
      <c r="C39" s="229"/>
      <c r="D39" s="110"/>
      <c r="E39" s="224"/>
      <c r="F39" s="242"/>
      <c r="G39" s="224"/>
      <c r="H39" s="242"/>
    </row>
    <row r="40" spans="1:8" ht="12.75" customHeight="1">
      <c r="A40" s="224" t="s">
        <v>140</v>
      </c>
      <c r="B40" s="235"/>
      <c r="C40" s="229"/>
      <c r="D40" s="110"/>
      <c r="E40" s="224"/>
      <c r="F40" s="242"/>
      <c r="G40" s="224"/>
      <c r="H40" s="242"/>
    </row>
    <row r="41" spans="1:8" ht="17.25" customHeight="1">
      <c r="A41" s="223" t="s">
        <v>141</v>
      </c>
      <c r="B41" s="131">
        <f>B35+B36+B37+B38</f>
        <v>182.929524</v>
      </c>
      <c r="C41" s="226" t="s">
        <v>142</v>
      </c>
      <c r="D41" s="200">
        <f>D35+D36+D37</f>
        <v>182.929524</v>
      </c>
      <c r="E41" s="226" t="s">
        <v>142</v>
      </c>
      <c r="F41" s="200">
        <f>F35+F36+F37</f>
        <v>182.92952400000001</v>
      </c>
      <c r="G41" s="226" t="s">
        <v>142</v>
      </c>
      <c r="H41" s="200">
        <f>H35+H36+H37</f>
        <v>182.929524</v>
      </c>
    </row>
    <row r="42" spans="2:4" ht="12.75" customHeight="1">
      <c r="B42" s="66"/>
      <c r="D42" s="66"/>
    </row>
    <row r="43" spans="2:4" ht="12.75" customHeight="1">
      <c r="B43" s="66"/>
      <c r="D43" s="66"/>
    </row>
    <row r="44" spans="2:4" ht="12.75" customHeight="1">
      <c r="B44" s="66"/>
      <c r="D44" s="66"/>
    </row>
    <row r="45" spans="2:7" ht="12.75" customHeight="1">
      <c r="B45" s="66"/>
      <c r="D45" s="66"/>
      <c r="G45" s="66"/>
    </row>
    <row r="46" spans="2:7" ht="12.75" customHeight="1">
      <c r="B46" s="66"/>
      <c r="D46" s="66"/>
      <c r="G46" s="66"/>
    </row>
    <row r="47" spans="2:8" ht="12.75" customHeight="1">
      <c r="B47" s="66"/>
      <c r="C47" s="66"/>
      <c r="G47" s="66"/>
      <c r="H47" s="66"/>
    </row>
    <row r="48" spans="2:9" ht="12.75" customHeight="1">
      <c r="B48" s="66"/>
      <c r="C48" s="66"/>
      <c r="E48" s="66"/>
      <c r="H48" s="66"/>
      <c r="I48" s="66"/>
    </row>
    <row r="49" spans="3:10" ht="12.75" customHeight="1">
      <c r="C49" s="66"/>
      <c r="E49" s="66"/>
      <c r="I49" s="66"/>
      <c r="J49" s="66"/>
    </row>
    <row r="50" spans="3:11" ht="12.75" customHeight="1">
      <c r="C50" s="66"/>
      <c r="E50" s="66"/>
      <c r="J50" s="66"/>
      <c r="K50" s="66"/>
    </row>
    <row r="51" spans="3:5" ht="12.75" customHeight="1">
      <c r="C51" s="66"/>
      <c r="D51" s="66"/>
      <c r="E51" s="66"/>
    </row>
    <row r="52" spans="5:7" ht="12.75" customHeight="1">
      <c r="E52" s="66"/>
      <c r="F52" s="66"/>
      <c r="G52" s="66"/>
    </row>
    <row r="53" spans="5:8" ht="12.75" customHeight="1">
      <c r="E53" s="66"/>
      <c r="F53" s="66"/>
      <c r="G53" s="66"/>
      <c r="H53" s="66"/>
    </row>
    <row r="54" spans="6:7" ht="12.75" customHeight="1">
      <c r="F54" s="66"/>
      <c r="G54" s="66"/>
    </row>
    <row r="55" spans="7:11" ht="12.75" customHeight="1">
      <c r="G55" s="66"/>
      <c r="H55" s="66"/>
      <c r="I55" s="66"/>
      <c r="J55" s="66"/>
      <c r="K55" s="66"/>
    </row>
  </sheetData>
  <sheetProtection/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H17" sqref="H17"/>
    </sheetView>
  </sheetViews>
  <sheetFormatPr defaultColWidth="9.16015625" defaultRowHeight="12.75" customHeight="1"/>
  <cols>
    <col min="1" max="1" width="14.5" style="0" customWidth="1"/>
    <col min="2" max="2" width="18.16015625" style="0" customWidth="1"/>
    <col min="3" max="4" width="12.16015625" style="0" customWidth="1"/>
    <col min="5" max="5" width="12.66015625" style="0" customWidth="1"/>
    <col min="6" max="6" width="11" style="0" customWidth="1"/>
    <col min="7" max="8" width="10" style="0" customWidth="1"/>
    <col min="9" max="9" width="8" style="0" customWidth="1"/>
    <col min="10" max="11" width="8.16015625" style="0" customWidth="1"/>
    <col min="12" max="12" width="9.16015625" style="0" customWidth="1"/>
    <col min="13" max="13" width="6.66015625" style="0" customWidth="1"/>
    <col min="14" max="14" width="9.16015625" style="0" customWidth="1"/>
    <col min="15" max="15" width="9.83203125" style="0" customWidth="1"/>
  </cols>
  <sheetData>
    <row r="1" spans="1:11" ht="12.75" customHeight="1">
      <c r="A1" t="s">
        <v>15</v>
      </c>
      <c r="E1" s="117"/>
      <c r="K1" s="117"/>
    </row>
    <row r="2" spans="1:15" ht="37.5" customHeight="1">
      <c r="A2" s="139" t="s">
        <v>16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ht="12.75" customHeight="1">
      <c r="O3" s="117" t="s">
        <v>52</v>
      </c>
    </row>
    <row r="4" spans="1:15" ht="12.75" customHeight="1">
      <c r="A4" s="121" t="s">
        <v>143</v>
      </c>
      <c r="B4" s="121" t="s">
        <v>144</v>
      </c>
      <c r="C4" s="74" t="s">
        <v>145</v>
      </c>
      <c r="D4" s="211" t="s">
        <v>146</v>
      </c>
      <c r="E4" s="68"/>
      <c r="F4" s="68"/>
      <c r="G4" s="212"/>
      <c r="H4" s="212"/>
      <c r="I4" s="212"/>
      <c r="J4" s="212"/>
      <c r="K4" s="212"/>
      <c r="L4" s="212"/>
      <c r="M4" s="212"/>
      <c r="N4" s="212"/>
      <c r="O4" s="221"/>
    </row>
    <row r="5" spans="1:15" ht="15" customHeight="1">
      <c r="A5" s="121"/>
      <c r="B5" s="121"/>
      <c r="C5" s="74"/>
      <c r="D5" s="74" t="s">
        <v>147</v>
      </c>
      <c r="E5" s="213" t="s">
        <v>148</v>
      </c>
      <c r="F5" s="214"/>
      <c r="G5" s="93" t="s">
        <v>149</v>
      </c>
      <c r="H5" s="93" t="s">
        <v>150</v>
      </c>
      <c r="I5" s="93" t="s">
        <v>151</v>
      </c>
      <c r="J5" s="93" t="s">
        <v>152</v>
      </c>
      <c r="K5" s="93" t="s">
        <v>153</v>
      </c>
      <c r="L5" s="93" t="s">
        <v>134</v>
      </c>
      <c r="M5" s="93" t="s">
        <v>138</v>
      </c>
      <c r="N5" s="93" t="s">
        <v>154</v>
      </c>
      <c r="O5" s="81" t="s">
        <v>155</v>
      </c>
    </row>
    <row r="6" spans="1:15" ht="54.75" customHeight="1">
      <c r="A6" s="121"/>
      <c r="B6" s="215"/>
      <c r="C6" s="74"/>
      <c r="D6" s="74"/>
      <c r="E6" s="216" t="s">
        <v>156</v>
      </c>
      <c r="F6" s="205" t="s">
        <v>157</v>
      </c>
      <c r="G6" s="93"/>
      <c r="H6" s="93"/>
      <c r="I6" s="93"/>
      <c r="J6" s="93"/>
      <c r="K6" s="93"/>
      <c r="L6" s="93"/>
      <c r="M6" s="93"/>
      <c r="N6" s="93"/>
      <c r="O6" s="81"/>
    </row>
    <row r="7" spans="1:15" ht="15" customHeight="1">
      <c r="A7" s="217" t="s">
        <v>158</v>
      </c>
      <c r="B7" s="218" t="s">
        <v>158</v>
      </c>
      <c r="C7" s="219">
        <v>1</v>
      </c>
      <c r="D7" s="220">
        <v>2</v>
      </c>
      <c r="E7" s="134">
        <v>3</v>
      </c>
      <c r="F7" s="134">
        <v>4</v>
      </c>
      <c r="G7" s="220">
        <v>5</v>
      </c>
      <c r="H7" s="220">
        <v>6</v>
      </c>
      <c r="I7" s="220">
        <v>7</v>
      </c>
      <c r="J7" s="124">
        <v>8</v>
      </c>
      <c r="K7" s="124">
        <v>9</v>
      </c>
      <c r="L7" s="220">
        <v>10</v>
      </c>
      <c r="M7" s="220">
        <v>11</v>
      </c>
      <c r="N7" s="220">
        <v>12</v>
      </c>
      <c r="O7" s="220">
        <v>13</v>
      </c>
    </row>
    <row r="8" spans="1:16" ht="15" customHeight="1">
      <c r="A8" s="170"/>
      <c r="B8" s="170" t="s">
        <v>147</v>
      </c>
      <c r="C8" s="103">
        <v>182.929524</v>
      </c>
      <c r="D8" s="110">
        <v>182.929524</v>
      </c>
      <c r="E8" s="111">
        <v>182.929524</v>
      </c>
      <c r="F8" s="110">
        <v>0</v>
      </c>
      <c r="G8" s="111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10">
        <v>0</v>
      </c>
      <c r="O8" s="222">
        <v>0</v>
      </c>
      <c r="P8" s="66"/>
    </row>
    <row r="9" spans="1:15" ht="15" customHeight="1">
      <c r="A9" s="170" t="s">
        <v>159</v>
      </c>
      <c r="B9" s="170" t="s">
        <v>2</v>
      </c>
      <c r="C9" s="103">
        <v>182.929524</v>
      </c>
      <c r="D9" s="110">
        <v>182.929524</v>
      </c>
      <c r="E9" s="111">
        <v>182.929524</v>
      </c>
      <c r="F9" s="110">
        <v>0</v>
      </c>
      <c r="G9" s="111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10">
        <v>0</v>
      </c>
      <c r="O9" s="222">
        <v>0</v>
      </c>
    </row>
    <row r="10" spans="1:15" ht="12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6" ht="12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5" ht="12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2:16" ht="12.75" customHeight="1">
      <c r="B13" s="66"/>
      <c r="C13" s="66"/>
      <c r="D13" s="66"/>
      <c r="E13" s="66"/>
      <c r="F13" s="66"/>
      <c r="H13" s="66"/>
      <c r="I13" s="66"/>
      <c r="J13" s="66"/>
      <c r="L13" s="66"/>
      <c r="M13" s="66"/>
      <c r="N13" s="66"/>
      <c r="O13" s="66"/>
      <c r="P13" s="66"/>
    </row>
    <row r="14" spans="2:15" ht="12.75" customHeight="1">
      <c r="B14" s="66"/>
      <c r="C14" s="66"/>
      <c r="D14" s="66"/>
      <c r="E14" s="66"/>
      <c r="F14" s="66"/>
      <c r="H14" s="66"/>
      <c r="I14" s="66"/>
      <c r="J14" s="66"/>
      <c r="L14" s="66"/>
      <c r="M14" s="66"/>
      <c r="O14" s="66"/>
    </row>
    <row r="15" spans="2:15" ht="12.75" customHeight="1">
      <c r="B15" s="66"/>
      <c r="C15" s="66"/>
      <c r="D15" s="66"/>
      <c r="E15" s="66"/>
      <c r="F15" s="66"/>
      <c r="H15" s="66"/>
      <c r="I15" s="66"/>
      <c r="J15" s="66"/>
      <c r="L15" s="66"/>
      <c r="M15" s="66"/>
      <c r="O15" s="66"/>
    </row>
    <row r="16" spans="2:15" ht="12.75" customHeight="1">
      <c r="B16" s="66"/>
      <c r="C16" s="66"/>
      <c r="D16" s="66"/>
      <c r="E16" s="66"/>
      <c r="F16" s="66"/>
      <c r="I16" s="66"/>
      <c r="J16" s="66"/>
      <c r="L16" s="66"/>
      <c r="M16" s="66"/>
      <c r="O16" s="66"/>
    </row>
    <row r="17" spans="2:15" ht="12.75" customHeight="1">
      <c r="B17" s="66"/>
      <c r="C17" s="66"/>
      <c r="D17" s="66"/>
      <c r="E17" s="66"/>
      <c r="F17" s="66"/>
      <c r="G17" s="66"/>
      <c r="I17" s="66"/>
      <c r="J17" s="66"/>
      <c r="L17" s="66"/>
      <c r="M17" s="66"/>
      <c r="O17" s="66"/>
    </row>
    <row r="18" spans="3:15" ht="12.75" customHeight="1">
      <c r="C18" s="66"/>
      <c r="D18" s="66"/>
      <c r="E18" s="66"/>
      <c r="G18" s="66"/>
      <c r="I18" s="66"/>
      <c r="J18" s="66"/>
      <c r="K18" s="66"/>
      <c r="L18" s="66"/>
      <c r="M18" s="66"/>
      <c r="N18" s="66"/>
      <c r="O18" s="66"/>
    </row>
    <row r="19" spans="3:15" ht="12.75" customHeight="1">
      <c r="C19" s="66"/>
      <c r="E19" s="66"/>
      <c r="G19" s="66"/>
      <c r="I19" s="66"/>
      <c r="J19" s="66"/>
      <c r="K19" s="66"/>
      <c r="L19" s="66"/>
      <c r="M19" s="66"/>
      <c r="N19" s="66"/>
      <c r="O19" s="66"/>
    </row>
    <row r="20" spans="2:15" ht="12.75" customHeight="1">
      <c r="B20" s="66"/>
      <c r="C20" s="66"/>
      <c r="D20" s="66"/>
      <c r="E20" s="66"/>
      <c r="F20" s="66"/>
      <c r="G20" s="66"/>
      <c r="I20" s="66"/>
      <c r="J20" s="66"/>
      <c r="K20" s="66"/>
      <c r="L20" s="66"/>
      <c r="M20" s="66"/>
      <c r="N20" s="66"/>
      <c r="O20" s="66"/>
    </row>
    <row r="21" spans="3:15" ht="12.75" customHeight="1">
      <c r="C21" s="66"/>
      <c r="D21" s="66"/>
      <c r="E21" s="66"/>
      <c r="F21" s="66"/>
      <c r="G21" s="66"/>
      <c r="J21" s="66"/>
      <c r="K21" s="66"/>
      <c r="L21" s="66"/>
      <c r="M21" s="66"/>
      <c r="N21" s="66"/>
      <c r="O21" s="66"/>
    </row>
    <row r="22" spans="4:6" ht="12.75" customHeight="1">
      <c r="D22" s="66"/>
      <c r="E22" s="66"/>
      <c r="F22" s="66"/>
    </row>
    <row r="23" spans="4:7" ht="12.75" customHeight="1">
      <c r="D23" s="66"/>
      <c r="E23" s="66"/>
      <c r="F23" s="66"/>
      <c r="G23" s="66"/>
    </row>
    <row r="24" spans="5:7" ht="12.75" customHeight="1">
      <c r="E24" s="66"/>
      <c r="F24" s="66"/>
      <c r="G24" s="66"/>
    </row>
    <row r="25" spans="6:7" ht="12.75" customHeight="1">
      <c r="F25" s="66"/>
      <c r="G25" s="66"/>
    </row>
    <row r="26" ht="12.75" customHeight="1">
      <c r="G26" s="66"/>
    </row>
    <row r="27" ht="12.75" customHeight="1">
      <c r="G27" s="66"/>
    </row>
    <row r="28" ht="12.75" customHeight="1">
      <c r="G28" s="66"/>
    </row>
  </sheetData>
  <sheetProtection/>
  <mergeCells count="13"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showGridLines="0" showZeros="0" workbookViewId="0" topLeftCell="A1">
      <selection activeCell="G10" sqref="G10"/>
    </sheetView>
  </sheetViews>
  <sheetFormatPr defaultColWidth="9.16015625" defaultRowHeight="12.75" customHeight="1"/>
  <cols>
    <col min="1" max="1" width="14.5" style="0" customWidth="1"/>
    <col min="2" max="2" width="17.5" style="0" customWidth="1"/>
    <col min="3" max="3" width="11.83203125" style="0" customWidth="1"/>
    <col min="4" max="4" width="12.16015625" style="0" customWidth="1"/>
    <col min="5" max="5" width="10.33203125" style="0" customWidth="1"/>
    <col min="6" max="6" width="13.5" style="0" customWidth="1"/>
    <col min="7" max="8" width="10" style="0" customWidth="1"/>
    <col min="9" max="9" width="7.16015625" style="0" customWidth="1"/>
    <col min="10" max="11" width="10" style="0" customWidth="1"/>
    <col min="12" max="12" width="9.16015625" style="0" customWidth="1"/>
    <col min="13" max="13" width="7.5" style="0" customWidth="1"/>
    <col min="14" max="14" width="9.16015625" style="0" customWidth="1"/>
    <col min="15" max="15" width="7.66015625" style="0" customWidth="1"/>
  </cols>
  <sheetData>
    <row r="1" spans="1:11" ht="12.75" customHeight="1">
      <c r="A1" t="s">
        <v>17</v>
      </c>
      <c r="E1" s="117"/>
      <c r="K1" s="117"/>
    </row>
    <row r="2" spans="1:15" ht="37.5" customHeight="1">
      <c r="A2" s="139" t="s">
        <v>18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ht="12.75" customHeight="1">
      <c r="O3" s="117" t="s">
        <v>52</v>
      </c>
    </row>
    <row r="4" spans="1:15" ht="12.75" customHeight="1">
      <c r="A4" s="121" t="s">
        <v>143</v>
      </c>
      <c r="B4" s="121" t="s">
        <v>144</v>
      </c>
      <c r="C4" s="74" t="s">
        <v>145</v>
      </c>
      <c r="D4" s="211" t="s">
        <v>146</v>
      </c>
      <c r="E4" s="68"/>
      <c r="F4" s="68"/>
      <c r="G4" s="212"/>
      <c r="H4" s="212"/>
      <c r="I4" s="212"/>
      <c r="J4" s="212"/>
      <c r="K4" s="212"/>
      <c r="L4" s="212"/>
      <c r="M4" s="212"/>
      <c r="N4" s="212"/>
      <c r="O4" s="221"/>
    </row>
    <row r="5" spans="1:15" ht="15" customHeight="1">
      <c r="A5" s="121"/>
      <c r="B5" s="121"/>
      <c r="C5" s="74"/>
      <c r="D5" s="74" t="s">
        <v>147</v>
      </c>
      <c r="E5" s="213" t="s">
        <v>148</v>
      </c>
      <c r="F5" s="214"/>
      <c r="G5" s="93" t="s">
        <v>149</v>
      </c>
      <c r="H5" s="93" t="s">
        <v>150</v>
      </c>
      <c r="I5" s="93" t="s">
        <v>151</v>
      </c>
      <c r="J5" s="93" t="s">
        <v>152</v>
      </c>
      <c r="K5" s="93" t="s">
        <v>153</v>
      </c>
      <c r="L5" s="93" t="s">
        <v>134</v>
      </c>
      <c r="M5" s="93" t="s">
        <v>138</v>
      </c>
      <c r="N5" s="93" t="s">
        <v>154</v>
      </c>
      <c r="O5" s="81" t="s">
        <v>155</v>
      </c>
    </row>
    <row r="6" spans="1:15" ht="42" customHeight="1">
      <c r="A6" s="121"/>
      <c r="B6" s="215"/>
      <c r="C6" s="74"/>
      <c r="D6" s="74"/>
      <c r="E6" s="216" t="s">
        <v>156</v>
      </c>
      <c r="F6" s="205" t="s">
        <v>157</v>
      </c>
      <c r="G6" s="93"/>
      <c r="H6" s="93"/>
      <c r="I6" s="93"/>
      <c r="J6" s="93"/>
      <c r="K6" s="93"/>
      <c r="L6" s="93"/>
      <c r="M6" s="93"/>
      <c r="N6" s="93"/>
      <c r="O6" s="81"/>
    </row>
    <row r="7" spans="1:15" ht="15" customHeight="1">
      <c r="A7" s="217" t="s">
        <v>158</v>
      </c>
      <c r="B7" s="218" t="s">
        <v>158</v>
      </c>
      <c r="C7" s="219">
        <v>1</v>
      </c>
      <c r="D7" s="220">
        <v>2</v>
      </c>
      <c r="E7" s="134">
        <v>3</v>
      </c>
      <c r="F7" s="134">
        <v>4</v>
      </c>
      <c r="G7" s="220">
        <v>5</v>
      </c>
      <c r="H7" s="220">
        <v>6</v>
      </c>
      <c r="I7" s="220">
        <v>7</v>
      </c>
      <c r="J7" s="124">
        <v>8</v>
      </c>
      <c r="K7" s="124">
        <v>9</v>
      </c>
      <c r="L7" s="220">
        <v>10</v>
      </c>
      <c r="M7" s="220">
        <v>11</v>
      </c>
      <c r="N7" s="220">
        <v>12</v>
      </c>
      <c r="O7" s="220">
        <v>13</v>
      </c>
    </row>
    <row r="8" spans="1:16" ht="15" customHeight="1">
      <c r="A8" s="170"/>
      <c r="B8" s="170" t="s">
        <v>147</v>
      </c>
      <c r="C8" s="103">
        <v>182.929524</v>
      </c>
      <c r="D8" s="110">
        <v>182.929524</v>
      </c>
      <c r="E8" s="111">
        <v>182.929524</v>
      </c>
      <c r="F8" s="110">
        <v>0</v>
      </c>
      <c r="G8" s="111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0</v>
      </c>
      <c r="N8" s="110">
        <v>0</v>
      </c>
      <c r="O8" s="222">
        <v>0</v>
      </c>
      <c r="P8" s="66"/>
    </row>
    <row r="9" spans="1:15" ht="15" customHeight="1">
      <c r="A9" s="170" t="s">
        <v>159</v>
      </c>
      <c r="B9" s="170" t="s">
        <v>2</v>
      </c>
      <c r="C9" s="103">
        <v>182.929524</v>
      </c>
      <c r="D9" s="110">
        <v>182.929524</v>
      </c>
      <c r="E9" s="111">
        <v>182.929524</v>
      </c>
      <c r="F9" s="110">
        <v>0</v>
      </c>
      <c r="G9" s="111">
        <v>0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10">
        <v>0</v>
      </c>
      <c r="O9" s="222">
        <v>0</v>
      </c>
    </row>
    <row r="10" spans="1:15" ht="12.7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</row>
    <row r="11" spans="1:16" ht="12.7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</row>
    <row r="12" spans="1:15" ht="12.75" customHeight="1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</row>
    <row r="13" spans="2:16" ht="12.75" customHeight="1">
      <c r="B13" s="66"/>
      <c r="C13" s="66"/>
      <c r="D13" s="66"/>
      <c r="E13" s="66"/>
      <c r="F13" s="66"/>
      <c r="H13" s="66"/>
      <c r="I13" s="66"/>
      <c r="J13" s="66"/>
      <c r="L13" s="66"/>
      <c r="M13" s="66"/>
      <c r="N13" s="66"/>
      <c r="O13" s="66"/>
      <c r="P13" s="66"/>
    </row>
    <row r="14" spans="2:15" ht="12.75" customHeight="1">
      <c r="B14" s="66"/>
      <c r="C14" s="66"/>
      <c r="D14" s="66"/>
      <c r="E14" s="66"/>
      <c r="F14" s="66"/>
      <c r="H14" s="66"/>
      <c r="I14" s="66"/>
      <c r="J14" s="66"/>
      <c r="L14" s="66"/>
      <c r="M14" s="66"/>
      <c r="O14" s="66"/>
    </row>
    <row r="15" spans="2:15" ht="12.75" customHeight="1">
      <c r="B15" s="66"/>
      <c r="C15" s="66"/>
      <c r="D15" s="66"/>
      <c r="E15" s="66"/>
      <c r="F15" s="66"/>
      <c r="H15" s="66"/>
      <c r="I15" s="66"/>
      <c r="J15" s="66"/>
      <c r="L15" s="66"/>
      <c r="M15" s="66"/>
      <c r="O15" s="66"/>
    </row>
    <row r="16" spans="2:15" ht="12.75" customHeight="1">
      <c r="B16" s="66"/>
      <c r="C16" s="66"/>
      <c r="D16" s="66"/>
      <c r="E16" s="66"/>
      <c r="F16" s="66"/>
      <c r="I16" s="66"/>
      <c r="J16" s="66"/>
      <c r="L16" s="66"/>
      <c r="M16" s="66"/>
      <c r="O16" s="66"/>
    </row>
    <row r="17" spans="2:15" ht="12.75" customHeight="1">
      <c r="B17" s="66"/>
      <c r="C17" s="66"/>
      <c r="D17" s="66"/>
      <c r="E17" s="66"/>
      <c r="F17" s="66"/>
      <c r="G17" s="66"/>
      <c r="I17" s="66"/>
      <c r="J17" s="66"/>
      <c r="L17" s="66"/>
      <c r="M17" s="66"/>
      <c r="O17" s="66"/>
    </row>
    <row r="18" spans="3:15" ht="12.75" customHeight="1">
      <c r="C18" s="66"/>
      <c r="D18" s="66"/>
      <c r="E18" s="66"/>
      <c r="G18" s="66"/>
      <c r="I18" s="66"/>
      <c r="J18" s="66"/>
      <c r="K18" s="66"/>
      <c r="L18" s="66"/>
      <c r="M18" s="66"/>
      <c r="N18" s="66"/>
      <c r="O18" s="66"/>
    </row>
    <row r="19" spans="3:15" ht="12.75" customHeight="1">
      <c r="C19" s="66"/>
      <c r="E19" s="66"/>
      <c r="G19" s="66"/>
      <c r="I19" s="66"/>
      <c r="J19" s="66"/>
      <c r="K19" s="66"/>
      <c r="L19" s="66"/>
      <c r="M19" s="66"/>
      <c r="N19" s="66"/>
      <c r="O19" s="66"/>
    </row>
    <row r="20" spans="2:15" ht="12.75" customHeight="1">
      <c r="B20" s="66"/>
      <c r="C20" s="66"/>
      <c r="D20" s="66"/>
      <c r="E20" s="66"/>
      <c r="F20" s="66"/>
      <c r="G20" s="66"/>
      <c r="I20" s="66"/>
      <c r="J20" s="66"/>
      <c r="K20" s="66"/>
      <c r="L20" s="66"/>
      <c r="M20" s="66"/>
      <c r="N20" s="66"/>
      <c r="O20" s="66"/>
    </row>
    <row r="21" spans="3:15" ht="12.75" customHeight="1">
      <c r="C21" s="66"/>
      <c r="D21" s="66"/>
      <c r="E21" s="66"/>
      <c r="F21" s="66"/>
      <c r="G21" s="66"/>
      <c r="J21" s="66"/>
      <c r="K21" s="66"/>
      <c r="L21" s="66"/>
      <c r="M21" s="66"/>
      <c r="N21" s="66"/>
      <c r="O21" s="66"/>
    </row>
    <row r="22" spans="4:6" ht="12.75" customHeight="1">
      <c r="D22" s="66"/>
      <c r="E22" s="66"/>
      <c r="F22" s="66"/>
    </row>
    <row r="23" spans="4:7" ht="12.75" customHeight="1">
      <c r="D23" s="66"/>
      <c r="E23" s="66"/>
      <c r="F23" s="66"/>
      <c r="G23" s="66"/>
    </row>
    <row r="24" spans="5:7" ht="12.75" customHeight="1">
      <c r="E24" s="66"/>
      <c r="F24" s="66"/>
      <c r="G24" s="66"/>
    </row>
    <row r="25" spans="6:7" ht="12.75" customHeight="1">
      <c r="F25" s="66"/>
      <c r="G25" s="66"/>
    </row>
    <row r="26" ht="12.75" customHeight="1">
      <c r="G26" s="66"/>
    </row>
    <row r="27" ht="12.75" customHeight="1">
      <c r="G27" s="66"/>
    </row>
    <row r="28" ht="12.75" customHeight="1">
      <c r="G28" s="66"/>
    </row>
  </sheetData>
  <sheetProtection/>
  <mergeCells count="13"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3"/>
  <sheetViews>
    <sheetView showGridLines="0" showZeros="0" workbookViewId="0" topLeftCell="A4">
      <selection activeCell="J4" sqref="J4"/>
    </sheetView>
  </sheetViews>
  <sheetFormatPr defaultColWidth="9.16015625" defaultRowHeight="12.75" customHeight="1"/>
  <cols>
    <col min="1" max="1" width="24.83203125" style="0" customWidth="1"/>
    <col min="2" max="2" width="10.5" style="0" customWidth="1"/>
    <col min="3" max="3" width="28.83203125" style="0" customWidth="1"/>
    <col min="4" max="4" width="12.66015625" style="0" customWidth="1"/>
    <col min="5" max="5" width="31.33203125" style="0" customWidth="1"/>
    <col min="6" max="6" width="11.5" style="0" customWidth="1"/>
    <col min="7" max="7" width="26.83203125" style="0" customWidth="1"/>
    <col min="8" max="8" width="11.33203125" style="0" customWidth="1"/>
  </cols>
  <sheetData>
    <row r="1" spans="1:4" ht="12.75" customHeight="1">
      <c r="A1" s="138" t="s">
        <v>160</v>
      </c>
      <c r="D1" s="117"/>
    </row>
    <row r="2" spans="1:8" ht="39" customHeight="1">
      <c r="A2" s="139" t="s">
        <v>20</v>
      </c>
      <c r="B2" s="139"/>
      <c r="C2" s="139"/>
      <c r="D2" s="139"/>
      <c r="E2" s="139"/>
      <c r="F2" s="139"/>
      <c r="G2" s="140"/>
      <c r="H2" s="140"/>
    </row>
    <row r="3" spans="1:8" ht="15" customHeight="1">
      <c r="A3" s="66"/>
      <c r="F3" s="117"/>
      <c r="H3" s="117" t="s">
        <v>52</v>
      </c>
    </row>
    <row r="4" spans="1:8" ht="15.75" customHeight="1">
      <c r="A4" s="175" t="s">
        <v>53</v>
      </c>
      <c r="B4" s="176"/>
      <c r="C4" s="176" t="s">
        <v>54</v>
      </c>
      <c r="D4" s="176"/>
      <c r="E4" s="176"/>
      <c r="F4" s="176"/>
      <c r="G4" s="176"/>
      <c r="H4" s="176"/>
    </row>
    <row r="5" spans="1:8" ht="15.75" customHeight="1">
      <c r="A5" s="89" t="s">
        <v>55</v>
      </c>
      <c r="B5" s="89" t="s">
        <v>56</v>
      </c>
      <c r="C5" s="177" t="s">
        <v>57</v>
      </c>
      <c r="D5" s="89" t="s">
        <v>56</v>
      </c>
      <c r="E5" s="89" t="s">
        <v>58</v>
      </c>
      <c r="F5" s="90" t="s">
        <v>56</v>
      </c>
      <c r="G5" s="89" t="s">
        <v>59</v>
      </c>
      <c r="H5" s="178"/>
    </row>
    <row r="6" spans="1:8" ht="12.75" customHeight="1">
      <c r="A6" s="179" t="s">
        <v>161</v>
      </c>
      <c r="B6" s="166"/>
      <c r="C6" s="179" t="s">
        <v>161</v>
      </c>
      <c r="D6" s="166"/>
      <c r="E6" s="180" t="s">
        <v>161</v>
      </c>
      <c r="F6" s="181"/>
      <c r="G6" s="182" t="s">
        <v>60</v>
      </c>
      <c r="H6" s="183"/>
    </row>
    <row r="7" spans="1:8" ht="17.25" customHeight="1">
      <c r="A7" s="184" t="s">
        <v>162</v>
      </c>
      <c r="B7" s="110">
        <v>182.929524</v>
      </c>
      <c r="C7" s="185" t="s">
        <v>62</v>
      </c>
      <c r="D7" s="186">
        <v>0</v>
      </c>
      <c r="E7" s="187" t="s">
        <v>63</v>
      </c>
      <c r="F7" s="188">
        <v>153.321524</v>
      </c>
      <c r="G7" s="187" t="s">
        <v>64</v>
      </c>
      <c r="H7" s="188">
        <v>134.714524</v>
      </c>
    </row>
    <row r="8" spans="1:8" ht="27" customHeight="1">
      <c r="A8" s="184" t="s">
        <v>163</v>
      </c>
      <c r="B8" s="189">
        <v>0</v>
      </c>
      <c r="C8" s="180" t="s">
        <v>66</v>
      </c>
      <c r="D8" s="186">
        <v>0</v>
      </c>
      <c r="E8" s="190" t="s">
        <v>164</v>
      </c>
      <c r="F8" s="188">
        <v>130.106524</v>
      </c>
      <c r="G8" s="187" t="s">
        <v>68</v>
      </c>
      <c r="H8" s="188">
        <v>47.795</v>
      </c>
    </row>
    <row r="9" spans="1:10" ht="17.25" customHeight="1">
      <c r="A9" s="184" t="s">
        <v>165</v>
      </c>
      <c r="B9" s="110"/>
      <c r="C9" s="185" t="s">
        <v>70</v>
      </c>
      <c r="D9" s="186">
        <v>0</v>
      </c>
      <c r="E9" s="190" t="s">
        <v>166</v>
      </c>
      <c r="F9" s="188">
        <v>22.795</v>
      </c>
      <c r="G9" s="187" t="s">
        <v>72</v>
      </c>
      <c r="H9" s="188">
        <v>0</v>
      </c>
      <c r="I9" s="66"/>
      <c r="J9" s="66"/>
    </row>
    <row r="10" spans="1:9" ht="17.25" customHeight="1">
      <c r="A10" s="184" t="s">
        <v>167</v>
      </c>
      <c r="B10" s="189">
        <v>0</v>
      </c>
      <c r="C10" s="180" t="s">
        <v>74</v>
      </c>
      <c r="D10" s="186">
        <v>0</v>
      </c>
      <c r="E10" s="187" t="s">
        <v>168</v>
      </c>
      <c r="F10" s="188">
        <v>0.42</v>
      </c>
      <c r="G10" s="187" t="s">
        <v>76</v>
      </c>
      <c r="H10" s="110">
        <v>0</v>
      </c>
      <c r="I10" s="66"/>
    </row>
    <row r="11" spans="1:14" ht="17.25" customHeight="1">
      <c r="A11" s="191"/>
      <c r="B11" s="188"/>
      <c r="C11" s="180" t="s">
        <v>78</v>
      </c>
      <c r="D11" s="186">
        <v>0</v>
      </c>
      <c r="E11" s="190" t="s">
        <v>169</v>
      </c>
      <c r="F11" s="110">
        <v>0</v>
      </c>
      <c r="G11" s="187" t="s">
        <v>80</v>
      </c>
      <c r="H11" s="189">
        <v>0</v>
      </c>
      <c r="I11" s="66"/>
      <c r="J11" s="66"/>
      <c r="K11" s="66"/>
      <c r="L11" s="66"/>
      <c r="M11" s="66"/>
      <c r="N11" s="66"/>
    </row>
    <row r="12" spans="1:14" ht="17.25" customHeight="1">
      <c r="A12" s="184"/>
      <c r="B12" s="110"/>
      <c r="C12" s="180" t="s">
        <v>82</v>
      </c>
      <c r="D12" s="186">
        <v>0</v>
      </c>
      <c r="E12" s="187" t="s">
        <v>83</v>
      </c>
      <c r="F12" s="189">
        <v>29.608</v>
      </c>
      <c r="G12" s="111" t="s">
        <v>84</v>
      </c>
      <c r="H12" s="188">
        <v>0</v>
      </c>
      <c r="I12" s="66"/>
      <c r="J12" s="66"/>
      <c r="K12" s="66"/>
      <c r="L12" s="66"/>
      <c r="M12" s="66"/>
      <c r="N12" s="66"/>
    </row>
    <row r="13" spans="1:14" ht="17.25" customHeight="1">
      <c r="A13" s="192"/>
      <c r="B13" s="193"/>
      <c r="C13" s="180" t="s">
        <v>86</v>
      </c>
      <c r="D13" s="186">
        <v>0</v>
      </c>
      <c r="E13" s="190" t="s">
        <v>164</v>
      </c>
      <c r="F13" s="188">
        <v>4.608</v>
      </c>
      <c r="G13" s="187" t="s">
        <v>87</v>
      </c>
      <c r="H13" s="188">
        <v>0</v>
      </c>
      <c r="I13" s="66"/>
      <c r="J13" s="66"/>
      <c r="K13" s="66"/>
      <c r="L13" s="66"/>
      <c r="M13" s="66"/>
      <c r="N13" s="66"/>
    </row>
    <row r="14" spans="1:13" ht="17.25" customHeight="1">
      <c r="A14" s="192"/>
      <c r="B14" s="194"/>
      <c r="C14" s="180" t="s">
        <v>89</v>
      </c>
      <c r="D14" s="186">
        <v>0</v>
      </c>
      <c r="E14" s="190" t="s">
        <v>166</v>
      </c>
      <c r="F14" s="188">
        <v>25</v>
      </c>
      <c r="G14" s="187" t="s">
        <v>90</v>
      </c>
      <c r="H14" s="188">
        <v>0</v>
      </c>
      <c r="I14" s="66"/>
      <c r="J14" s="66"/>
      <c r="K14" s="66"/>
      <c r="L14" s="66"/>
      <c r="M14" s="66"/>
    </row>
    <row r="15" spans="1:13" ht="17.25" customHeight="1">
      <c r="A15" s="195"/>
      <c r="B15" s="194"/>
      <c r="C15" s="180" t="s">
        <v>92</v>
      </c>
      <c r="D15" s="186">
        <v>0</v>
      </c>
      <c r="E15" s="187" t="s">
        <v>168</v>
      </c>
      <c r="F15" s="110">
        <v>0</v>
      </c>
      <c r="G15" s="187" t="s">
        <v>93</v>
      </c>
      <c r="H15" s="188">
        <v>0.42</v>
      </c>
      <c r="I15" s="66"/>
      <c r="J15" s="66"/>
      <c r="K15" s="66"/>
      <c r="L15" s="66"/>
      <c r="M15" s="66"/>
    </row>
    <row r="16" spans="1:12" ht="17.25" customHeight="1">
      <c r="A16" s="192"/>
      <c r="B16" s="194"/>
      <c r="C16" s="180" t="s">
        <v>95</v>
      </c>
      <c r="D16" s="186">
        <v>0</v>
      </c>
      <c r="E16" s="187" t="s">
        <v>170</v>
      </c>
      <c r="F16" s="189">
        <v>0</v>
      </c>
      <c r="G16" s="187" t="s">
        <v>97</v>
      </c>
      <c r="H16" s="188">
        <v>0</v>
      </c>
      <c r="I16" s="66"/>
      <c r="J16" s="66"/>
      <c r="K16" s="66"/>
      <c r="L16" s="66"/>
    </row>
    <row r="17" spans="1:12" ht="17.25" customHeight="1">
      <c r="A17" s="192"/>
      <c r="B17" s="194"/>
      <c r="C17" s="180" t="s">
        <v>99</v>
      </c>
      <c r="D17" s="186">
        <v>0</v>
      </c>
      <c r="E17" s="190" t="s">
        <v>171</v>
      </c>
      <c r="F17" s="188">
        <v>0</v>
      </c>
      <c r="G17" s="187" t="s">
        <v>101</v>
      </c>
      <c r="H17" s="188">
        <v>0</v>
      </c>
      <c r="I17" s="66"/>
      <c r="J17" s="66"/>
      <c r="K17" s="66"/>
      <c r="L17" s="66"/>
    </row>
    <row r="18" spans="1:12" ht="17.25" customHeight="1">
      <c r="A18" s="192"/>
      <c r="B18" s="194"/>
      <c r="C18" s="180" t="s">
        <v>103</v>
      </c>
      <c r="D18" s="186">
        <v>0</v>
      </c>
      <c r="E18" s="190" t="s">
        <v>172</v>
      </c>
      <c r="F18" s="188">
        <v>0</v>
      </c>
      <c r="G18" s="187" t="s">
        <v>105</v>
      </c>
      <c r="H18" s="188">
        <v>0</v>
      </c>
      <c r="I18" s="66"/>
      <c r="J18" s="66"/>
      <c r="K18" s="66"/>
      <c r="L18" s="66"/>
    </row>
    <row r="19" spans="1:11" ht="24.75" customHeight="1">
      <c r="A19" s="178"/>
      <c r="B19" s="194"/>
      <c r="C19" s="180" t="s">
        <v>106</v>
      </c>
      <c r="D19" s="186">
        <v>0</v>
      </c>
      <c r="E19" s="187" t="s">
        <v>173</v>
      </c>
      <c r="F19" s="188">
        <v>0</v>
      </c>
      <c r="G19" s="187" t="s">
        <v>108</v>
      </c>
      <c r="H19" s="188">
        <v>0</v>
      </c>
      <c r="I19" s="66"/>
      <c r="K19" s="66"/>
    </row>
    <row r="20" spans="1:11" ht="17.25" customHeight="1">
      <c r="A20" s="178"/>
      <c r="B20" s="194"/>
      <c r="C20" s="180" t="s">
        <v>109</v>
      </c>
      <c r="D20" s="186">
        <v>0</v>
      </c>
      <c r="E20" s="187" t="s">
        <v>174</v>
      </c>
      <c r="F20" s="188">
        <v>0</v>
      </c>
      <c r="G20" s="187" t="s">
        <v>111</v>
      </c>
      <c r="H20" s="188">
        <v>0</v>
      </c>
      <c r="I20" s="66"/>
      <c r="J20" s="66"/>
      <c r="K20" s="66"/>
    </row>
    <row r="21" spans="1:10" ht="17.25" customHeight="1">
      <c r="A21" s="178"/>
      <c r="B21" s="194"/>
      <c r="C21" s="180" t="s">
        <v>112</v>
      </c>
      <c r="D21" s="186">
        <v>0</v>
      </c>
      <c r="E21" s="187" t="s">
        <v>175</v>
      </c>
      <c r="F21" s="188">
        <v>0</v>
      </c>
      <c r="G21" s="187" t="s">
        <v>114</v>
      </c>
      <c r="H21" s="110">
        <v>0</v>
      </c>
      <c r="I21" s="66"/>
      <c r="J21" s="66"/>
    </row>
    <row r="22" spans="1:10" ht="17.25" customHeight="1">
      <c r="A22" s="178"/>
      <c r="B22" s="194"/>
      <c r="C22" s="180" t="s">
        <v>115</v>
      </c>
      <c r="D22" s="186">
        <v>0</v>
      </c>
      <c r="E22" s="190" t="s">
        <v>176</v>
      </c>
      <c r="F22" s="110">
        <v>0</v>
      </c>
      <c r="G22" s="196"/>
      <c r="H22" s="193"/>
      <c r="I22" s="66"/>
      <c r="J22" s="66"/>
    </row>
    <row r="23" spans="1:10" ht="17.25" customHeight="1">
      <c r="A23" s="178"/>
      <c r="B23" s="197"/>
      <c r="C23" s="180" t="s">
        <v>117</v>
      </c>
      <c r="D23" s="186">
        <v>0</v>
      </c>
      <c r="E23" s="196" t="s">
        <v>118</v>
      </c>
      <c r="F23" s="193">
        <v>0</v>
      </c>
      <c r="G23" s="198"/>
      <c r="H23" s="194"/>
      <c r="I23" s="66"/>
      <c r="J23" s="66"/>
    </row>
    <row r="24" spans="1:9" ht="17.25" customHeight="1">
      <c r="A24" s="178"/>
      <c r="B24" s="197"/>
      <c r="C24" s="180" t="s">
        <v>119</v>
      </c>
      <c r="D24" s="186">
        <v>0</v>
      </c>
      <c r="E24" s="196" t="s">
        <v>120</v>
      </c>
      <c r="F24" s="194">
        <v>0</v>
      </c>
      <c r="G24" s="198"/>
      <c r="H24" s="194"/>
      <c r="I24" s="66"/>
    </row>
    <row r="25" spans="1:9" ht="17.25" customHeight="1">
      <c r="A25" s="178"/>
      <c r="B25" s="197"/>
      <c r="C25" s="180" t="s">
        <v>121</v>
      </c>
      <c r="D25" s="186">
        <v>0</v>
      </c>
      <c r="E25" s="196" t="s">
        <v>122</v>
      </c>
      <c r="F25" s="194">
        <v>0</v>
      </c>
      <c r="G25" s="198"/>
      <c r="H25" s="194"/>
      <c r="I25" s="66"/>
    </row>
    <row r="26" spans="1:9" ht="17.25" customHeight="1">
      <c r="A26" s="178"/>
      <c r="B26" s="197"/>
      <c r="C26" s="180" t="s">
        <v>123</v>
      </c>
      <c r="D26" s="186">
        <v>0</v>
      </c>
      <c r="E26" s="196"/>
      <c r="F26" s="194"/>
      <c r="G26" s="198"/>
      <c r="H26" s="194"/>
      <c r="I26" s="66"/>
    </row>
    <row r="27" spans="1:9" ht="17.25" customHeight="1">
      <c r="A27" s="178"/>
      <c r="B27" s="194"/>
      <c r="C27" s="180" t="s">
        <v>124</v>
      </c>
      <c r="D27" s="186">
        <v>0</v>
      </c>
      <c r="E27" s="196"/>
      <c r="F27" s="194"/>
      <c r="G27" s="198"/>
      <c r="H27" s="197"/>
      <c r="I27" s="66"/>
    </row>
    <row r="28" spans="1:9" ht="20.25" customHeight="1">
      <c r="A28" s="178"/>
      <c r="B28" s="194"/>
      <c r="C28" s="180" t="s">
        <v>125</v>
      </c>
      <c r="D28" s="186">
        <v>182.929524</v>
      </c>
      <c r="E28" s="196"/>
      <c r="F28" s="194"/>
      <c r="G28" s="178"/>
      <c r="H28" s="194"/>
      <c r="I28" s="66"/>
    </row>
    <row r="29" spans="1:8" ht="17.25" customHeight="1">
      <c r="A29" s="178"/>
      <c r="B29" s="194"/>
      <c r="C29" s="180" t="s">
        <v>126</v>
      </c>
      <c r="D29" s="186">
        <v>0</v>
      </c>
      <c r="E29" s="196"/>
      <c r="F29" s="194"/>
      <c r="G29" s="178"/>
      <c r="H29" s="197"/>
    </row>
    <row r="30" spans="1:8" ht="17.25" customHeight="1">
      <c r="A30" s="178"/>
      <c r="B30" s="194"/>
      <c r="C30" s="180" t="s">
        <v>127</v>
      </c>
      <c r="D30" s="186">
        <v>0</v>
      </c>
      <c r="E30" s="196"/>
      <c r="F30" s="194"/>
      <c r="G30" s="178"/>
      <c r="H30" s="197"/>
    </row>
    <row r="31" spans="1:8" ht="17.25" customHeight="1">
      <c r="A31" s="178"/>
      <c r="B31" s="194"/>
      <c r="C31" s="180" t="s">
        <v>128</v>
      </c>
      <c r="D31" s="186">
        <v>0</v>
      </c>
      <c r="E31" s="196"/>
      <c r="F31" s="194"/>
      <c r="G31" s="178"/>
      <c r="H31" s="197"/>
    </row>
    <row r="32" spans="1:8" ht="17.25" customHeight="1">
      <c r="A32" s="192"/>
      <c r="B32" s="194"/>
      <c r="C32" s="180" t="s">
        <v>129</v>
      </c>
      <c r="D32" s="186">
        <v>0</v>
      </c>
      <c r="E32" s="196"/>
      <c r="F32" s="194"/>
      <c r="G32" s="178"/>
      <c r="H32" s="197"/>
    </row>
    <row r="33" spans="1:8" ht="17.25" customHeight="1">
      <c r="A33" s="178"/>
      <c r="B33" s="194"/>
      <c r="C33" s="180" t="s">
        <v>130</v>
      </c>
      <c r="D33" s="186">
        <v>0</v>
      </c>
      <c r="E33" s="196"/>
      <c r="F33" s="197"/>
      <c r="G33" s="178"/>
      <c r="H33" s="197"/>
    </row>
    <row r="34" spans="1:8" ht="17.25" customHeight="1">
      <c r="A34" s="178"/>
      <c r="B34" s="199"/>
      <c r="C34" s="180" t="s">
        <v>131</v>
      </c>
      <c r="D34" s="200">
        <v>0</v>
      </c>
      <c r="E34" s="196"/>
      <c r="F34" s="194"/>
      <c r="G34" s="178"/>
      <c r="H34" s="194"/>
    </row>
    <row r="35" spans="1:8" ht="15" customHeight="1">
      <c r="A35" s="201"/>
      <c r="B35" s="199"/>
      <c r="C35" s="180"/>
      <c r="D35" s="202"/>
      <c r="E35" s="203"/>
      <c r="F35" s="197"/>
      <c r="G35" s="90"/>
      <c r="H35" s="204"/>
    </row>
    <row r="36" spans="1:8" ht="15" customHeight="1">
      <c r="A36" s="205" t="s">
        <v>132</v>
      </c>
      <c r="B36" s="206">
        <f>B7</f>
        <v>182.929524</v>
      </c>
      <c r="C36" s="207" t="s">
        <v>133</v>
      </c>
      <c r="D36" s="200">
        <f>SUM(D6:D33)</f>
        <v>182.929524</v>
      </c>
      <c r="E36" s="205" t="s">
        <v>132</v>
      </c>
      <c r="F36" s="208">
        <f>F7+F12+F23+F24+F25</f>
        <v>182.92952400000001</v>
      </c>
      <c r="G36" s="90" t="s">
        <v>133</v>
      </c>
      <c r="H36" s="194">
        <f>SUM(H7:H21)</f>
        <v>182.929524</v>
      </c>
    </row>
    <row r="37" spans="1:8" ht="17.25" customHeight="1">
      <c r="A37" s="209" t="s">
        <v>138</v>
      </c>
      <c r="B37" s="199"/>
      <c r="C37" s="184" t="s">
        <v>135</v>
      </c>
      <c r="D37" s="200"/>
      <c r="E37" s="195" t="s">
        <v>135</v>
      </c>
      <c r="F37" s="194"/>
      <c r="G37" s="195" t="s">
        <v>135</v>
      </c>
      <c r="H37" s="197"/>
    </row>
    <row r="38" spans="1:8" ht="25.5" customHeight="1">
      <c r="A38" s="209" t="s">
        <v>139</v>
      </c>
      <c r="B38" s="199"/>
      <c r="C38" s="195"/>
      <c r="D38" s="210"/>
      <c r="E38" s="195"/>
      <c r="F38" s="197"/>
      <c r="G38" s="178"/>
      <c r="H38" s="197"/>
    </row>
    <row r="39" spans="1:8" ht="17.25" customHeight="1">
      <c r="A39" s="209" t="s">
        <v>140</v>
      </c>
      <c r="B39" s="199"/>
      <c r="C39" s="180"/>
      <c r="D39" s="200"/>
      <c r="E39" s="178"/>
      <c r="F39" s="197"/>
      <c r="G39" s="178"/>
      <c r="H39" s="197"/>
    </row>
    <row r="40" spans="1:8" ht="17.25" customHeight="1">
      <c r="A40" s="205" t="s">
        <v>141</v>
      </c>
      <c r="B40" s="200">
        <f>B36</f>
        <v>182.929524</v>
      </c>
      <c r="C40" s="207" t="s">
        <v>142</v>
      </c>
      <c r="D40" s="200">
        <f>D36+D37</f>
        <v>182.929524</v>
      </c>
      <c r="E40" s="207" t="s">
        <v>142</v>
      </c>
      <c r="F40" s="200">
        <f>F36+F37</f>
        <v>182.92952400000001</v>
      </c>
      <c r="G40" s="178"/>
      <c r="H40" s="197">
        <f>H36+H37</f>
        <v>182.929524</v>
      </c>
    </row>
    <row r="41" spans="2:4" ht="12.75" customHeight="1">
      <c r="B41" s="66"/>
      <c r="D41" s="66"/>
    </row>
    <row r="42" spans="2:4" ht="12.75" customHeight="1">
      <c r="B42" s="66"/>
      <c r="D42" s="66"/>
    </row>
    <row r="43" spans="2:7" ht="12.75" customHeight="1">
      <c r="B43" s="66"/>
      <c r="D43" s="66"/>
      <c r="G43" s="66"/>
    </row>
    <row r="44" spans="2:7" ht="12.75" customHeight="1">
      <c r="B44" s="66"/>
      <c r="D44" s="66"/>
      <c r="G44" s="66"/>
    </row>
    <row r="45" spans="2:8" ht="12.75" customHeight="1">
      <c r="B45" s="66"/>
      <c r="C45" s="66"/>
      <c r="G45" s="66"/>
      <c r="H45" s="66"/>
    </row>
    <row r="46" spans="2:9" ht="12.75" customHeight="1">
      <c r="B46" s="66"/>
      <c r="C46" s="66"/>
      <c r="E46" s="66"/>
      <c r="H46" s="66"/>
      <c r="I46" s="66"/>
    </row>
    <row r="47" spans="3:10" ht="12.75" customHeight="1">
      <c r="C47" s="66"/>
      <c r="E47" s="66"/>
      <c r="I47" s="66"/>
      <c r="J47" s="66"/>
    </row>
    <row r="48" spans="3:11" ht="12.75" customHeight="1">
      <c r="C48" s="66"/>
      <c r="E48" s="66"/>
      <c r="J48" s="66"/>
      <c r="K48" s="66"/>
    </row>
    <row r="49" spans="3:5" ht="12.75" customHeight="1">
      <c r="C49" s="66"/>
      <c r="D49" s="66"/>
      <c r="E49" s="66"/>
    </row>
    <row r="50" spans="5:7" ht="12.75" customHeight="1">
      <c r="E50" s="66"/>
      <c r="F50" s="66"/>
      <c r="G50" s="66"/>
    </row>
    <row r="51" spans="5:8" ht="12.75" customHeight="1">
      <c r="E51" s="66"/>
      <c r="F51" s="66"/>
      <c r="G51" s="66"/>
      <c r="H51" s="66"/>
    </row>
    <row r="52" spans="6:7" ht="12.75" customHeight="1">
      <c r="F52" s="66"/>
      <c r="G52" s="66"/>
    </row>
    <row r="53" spans="7:11" ht="12.75" customHeight="1">
      <c r="G53" s="66"/>
      <c r="H53" s="66"/>
      <c r="I53" s="66"/>
      <c r="J53" s="66"/>
      <c r="K53" s="66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6" width="21.66015625" style="0" customWidth="1"/>
    <col min="7" max="7" width="15.16015625" style="0" customWidth="1"/>
  </cols>
  <sheetData>
    <row r="1" spans="1:5" ht="12.75" customHeight="1">
      <c r="A1" s="66" t="s">
        <v>21</v>
      </c>
      <c r="E1" s="117"/>
    </row>
    <row r="2" spans="1:7" ht="37.5" customHeight="1">
      <c r="A2" s="37" t="s">
        <v>177</v>
      </c>
      <c r="B2" s="140"/>
      <c r="C2" s="140"/>
      <c r="D2" s="140"/>
      <c r="E2" s="140"/>
      <c r="F2" s="140"/>
      <c r="G2" s="140"/>
    </row>
    <row r="3" ht="15" customHeight="1">
      <c r="G3" s="117" t="s">
        <v>52</v>
      </c>
    </row>
    <row r="4" spans="1:7" ht="23.25" customHeight="1">
      <c r="A4" s="87" t="s">
        <v>178</v>
      </c>
      <c r="B4" s="88" t="s">
        <v>179</v>
      </c>
      <c r="C4" s="87" t="s">
        <v>147</v>
      </c>
      <c r="D4" s="87" t="s">
        <v>180</v>
      </c>
      <c r="E4" s="87" t="s">
        <v>181</v>
      </c>
      <c r="F4" s="88" t="s">
        <v>182</v>
      </c>
      <c r="G4" s="87" t="s">
        <v>183</v>
      </c>
    </row>
    <row r="5" spans="1:7" ht="15" customHeight="1">
      <c r="A5" s="123" t="s">
        <v>158</v>
      </c>
      <c r="B5" s="123" t="s">
        <v>158</v>
      </c>
      <c r="C5" s="123">
        <v>1</v>
      </c>
      <c r="D5" s="123">
        <v>2</v>
      </c>
      <c r="E5" s="134">
        <v>3</v>
      </c>
      <c r="F5" s="123">
        <v>4</v>
      </c>
      <c r="G5" s="134" t="s">
        <v>158</v>
      </c>
    </row>
    <row r="6" spans="1:8" ht="15" customHeight="1">
      <c r="A6" s="170"/>
      <c r="B6" s="171" t="s">
        <v>147</v>
      </c>
      <c r="C6" s="137">
        <v>182.929524</v>
      </c>
      <c r="D6" s="137">
        <v>135.686524</v>
      </c>
      <c r="E6" s="137">
        <v>17.635</v>
      </c>
      <c r="F6" s="154">
        <v>29.608</v>
      </c>
      <c r="G6" s="172"/>
      <c r="H6" s="174"/>
    </row>
    <row r="7" spans="1:7" ht="15" customHeight="1">
      <c r="A7" s="170" t="s">
        <v>184</v>
      </c>
      <c r="B7" s="171" t="s">
        <v>185</v>
      </c>
      <c r="C7" s="137">
        <v>182.929524</v>
      </c>
      <c r="D7" s="137">
        <v>135.686524</v>
      </c>
      <c r="E7" s="137">
        <v>17.635</v>
      </c>
      <c r="F7" s="154">
        <v>29.608</v>
      </c>
      <c r="G7" s="172"/>
    </row>
    <row r="8" spans="1:8" ht="15" customHeight="1">
      <c r="A8" s="170" t="s">
        <v>186</v>
      </c>
      <c r="B8" s="171" t="s">
        <v>187</v>
      </c>
      <c r="C8" s="137">
        <v>182.929524</v>
      </c>
      <c r="D8" s="137">
        <v>135.686524</v>
      </c>
      <c r="E8" s="137">
        <v>17.635</v>
      </c>
      <c r="F8" s="154">
        <v>29.608</v>
      </c>
      <c r="G8" s="172"/>
      <c r="H8" s="66"/>
    </row>
    <row r="9" spans="1:8" ht="15" customHeight="1">
      <c r="A9" s="170" t="s">
        <v>188</v>
      </c>
      <c r="B9" s="171" t="s">
        <v>189</v>
      </c>
      <c r="C9" s="137">
        <v>3.135</v>
      </c>
      <c r="D9" s="137">
        <v>0</v>
      </c>
      <c r="E9" s="137">
        <v>3.135</v>
      </c>
      <c r="F9" s="154">
        <v>0</v>
      </c>
      <c r="G9" s="172" t="s">
        <v>190</v>
      </c>
      <c r="H9" s="66"/>
    </row>
    <row r="10" spans="1:10" ht="15" customHeight="1">
      <c r="A10" s="170" t="s">
        <v>188</v>
      </c>
      <c r="B10" s="171" t="s">
        <v>189</v>
      </c>
      <c r="C10" s="137">
        <v>179.794524</v>
      </c>
      <c r="D10" s="137">
        <v>135.686524</v>
      </c>
      <c r="E10" s="137">
        <v>14.5</v>
      </c>
      <c r="F10" s="154">
        <v>29.608</v>
      </c>
      <c r="G10" s="172"/>
      <c r="H10" s="66"/>
      <c r="I10" s="66"/>
      <c r="J10" s="66"/>
    </row>
    <row r="11" spans="1:7" ht="12.75" customHeight="1">
      <c r="A11" s="66"/>
      <c r="B11" s="66"/>
      <c r="C11" s="66"/>
      <c r="D11" s="66"/>
      <c r="E11" s="66"/>
      <c r="F11" s="66"/>
      <c r="G11" s="66"/>
    </row>
    <row r="12" spans="1:8" ht="12.75" customHeight="1">
      <c r="A12" s="66"/>
      <c r="B12" s="66"/>
      <c r="C12" s="66"/>
      <c r="D12" s="66"/>
      <c r="E12" s="66"/>
      <c r="F12" s="66"/>
      <c r="G12" s="66"/>
      <c r="H12" s="66"/>
    </row>
    <row r="13" spans="1:8" ht="12.75" customHeight="1">
      <c r="A13" s="66"/>
      <c r="B13" s="66"/>
      <c r="C13" s="66"/>
      <c r="D13" s="66"/>
      <c r="E13" s="66"/>
      <c r="F13" s="66"/>
      <c r="G13" s="66"/>
      <c r="H13" s="66"/>
    </row>
    <row r="14" spans="2:8" ht="12.75" customHeight="1">
      <c r="B14" s="66"/>
      <c r="C14" s="66"/>
      <c r="D14" s="66"/>
      <c r="E14" s="66"/>
      <c r="F14" s="66"/>
      <c r="G14" s="66"/>
      <c r="H14" s="66"/>
    </row>
    <row r="15" spans="2:8" ht="12.75" customHeight="1">
      <c r="B15" s="66"/>
      <c r="C15" s="66"/>
      <c r="D15" s="66"/>
      <c r="E15" s="66"/>
      <c r="F15" s="66"/>
      <c r="G15" s="66"/>
      <c r="H15" s="66"/>
    </row>
    <row r="16" spans="2:8" ht="12.75" customHeight="1">
      <c r="B16" s="66"/>
      <c r="D16" s="66"/>
      <c r="F16" s="66"/>
      <c r="G16" s="66"/>
      <c r="H16" s="66"/>
    </row>
    <row r="17" spans="2:8" ht="12.75" customHeight="1">
      <c r="B17" s="66"/>
      <c r="C17" s="66"/>
      <c r="D17" s="66"/>
      <c r="E17" s="66"/>
      <c r="G17" s="66"/>
      <c r="H17" s="66"/>
    </row>
    <row r="18" spans="2:8" ht="12.75" customHeight="1">
      <c r="B18" s="66"/>
      <c r="C18" s="66"/>
      <c r="E18" s="66"/>
      <c r="G18" s="66"/>
      <c r="H18" s="66"/>
    </row>
    <row r="19" spans="3:9" ht="12.75" customHeight="1">
      <c r="C19" s="66"/>
      <c r="E19" s="66"/>
      <c r="G19" s="66"/>
      <c r="H19" s="66"/>
      <c r="I19" s="66"/>
    </row>
    <row r="20" spans="3:9" ht="12.75" customHeight="1">
      <c r="C20" s="66"/>
      <c r="D20" s="66"/>
      <c r="E20" s="66"/>
      <c r="G20" s="66"/>
      <c r="I20" s="66"/>
    </row>
    <row r="21" spans="4:5" ht="12.75" customHeight="1">
      <c r="D21" s="66"/>
      <c r="E21" s="66"/>
    </row>
    <row r="22" spans="4:5" ht="12.75" customHeight="1">
      <c r="D22" s="66"/>
      <c r="E22" s="66"/>
    </row>
    <row r="23" spans="4:5" ht="12.75" customHeight="1">
      <c r="D23" s="66"/>
      <c r="E23" s="66"/>
    </row>
    <row r="24" spans="4:6" ht="12.75" customHeight="1">
      <c r="D24" s="66"/>
      <c r="E24" s="66"/>
      <c r="F24" s="66"/>
    </row>
    <row r="25" spans="4:6" ht="12.75" customHeight="1">
      <c r="D25" s="66"/>
      <c r="E25" s="66"/>
      <c r="F25" s="66"/>
    </row>
    <row r="26" spans="5:6" ht="12.75" customHeight="1">
      <c r="E26" s="66"/>
      <c r="F26" s="66"/>
    </row>
    <row r="27" spans="5:6" ht="12.75" customHeight="1">
      <c r="E27" s="66"/>
      <c r="F27" s="66"/>
    </row>
    <row r="28" spans="5:6" ht="12.75" customHeight="1">
      <c r="E28" s="66"/>
      <c r="F28" s="66"/>
    </row>
    <row r="29" ht="12.75" customHeight="1">
      <c r="E29" s="66"/>
    </row>
    <row r="30" ht="12.75" customHeight="1">
      <c r="E30" s="66"/>
    </row>
    <row r="31" spans="5:6" ht="12.75" customHeight="1">
      <c r="E31" s="66"/>
      <c r="F31" s="66"/>
    </row>
    <row r="32" ht="12.75" customHeight="1">
      <c r="F32" s="66"/>
    </row>
    <row r="33" ht="12.75" customHeight="1">
      <c r="F33" s="66"/>
    </row>
  </sheetData>
  <sheetProtection/>
  <printOptions/>
  <pageMargins left="0.75" right="0.75" top="1" bottom="1" header="0.5" footer="0.5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7"/>
  <sheetViews>
    <sheetView showGridLines="0" showZeros="0" workbookViewId="0" topLeftCell="A1">
      <selection activeCell="A7" sqref="A7"/>
    </sheetView>
  </sheetViews>
  <sheetFormatPr defaultColWidth="9.16015625" defaultRowHeight="12.75" customHeight="1"/>
  <cols>
    <col min="1" max="1" width="9.33203125" style="0" customWidth="1"/>
    <col min="2" max="2" width="31.5" style="0" customWidth="1"/>
    <col min="3" max="3" width="7.5" style="0" customWidth="1"/>
    <col min="4" max="4" width="19.5" style="0" customWidth="1"/>
    <col min="5" max="5" width="12" style="0" customWidth="1"/>
    <col min="6" max="6" width="10.83203125" style="0" customWidth="1"/>
    <col min="7" max="7" width="17" style="0" customWidth="1"/>
    <col min="8" max="8" width="19.5" style="0" customWidth="1"/>
    <col min="9" max="9" width="15.16015625" style="0" customWidth="1"/>
  </cols>
  <sheetData>
    <row r="1" spans="1:7" ht="12.75" customHeight="1">
      <c r="A1" s="66" t="s">
        <v>23</v>
      </c>
      <c r="G1" s="117"/>
    </row>
    <row r="2" spans="1:9" ht="18.75" customHeight="1">
      <c r="A2" s="37" t="s">
        <v>191</v>
      </c>
      <c r="B2" s="140"/>
      <c r="C2" s="140"/>
      <c r="D2" s="140"/>
      <c r="E2" s="140"/>
      <c r="F2" s="140"/>
      <c r="G2" s="140"/>
      <c r="H2" s="140"/>
      <c r="I2" s="140"/>
    </row>
    <row r="3" ht="15" customHeight="1">
      <c r="I3" s="117" t="s">
        <v>52</v>
      </c>
    </row>
    <row r="4" spans="1:9" s="165" customFormat="1" ht="23.25" customHeight="1">
      <c r="A4" s="89" t="s">
        <v>192</v>
      </c>
      <c r="B4" s="89" t="s">
        <v>193</v>
      </c>
      <c r="C4" s="89" t="s">
        <v>194</v>
      </c>
      <c r="D4" s="89" t="s">
        <v>195</v>
      </c>
      <c r="E4" s="89" t="s">
        <v>147</v>
      </c>
      <c r="F4" s="89" t="s">
        <v>180</v>
      </c>
      <c r="G4" s="89" t="s">
        <v>181</v>
      </c>
      <c r="H4" s="89" t="s">
        <v>182</v>
      </c>
      <c r="I4" s="89" t="s">
        <v>183</v>
      </c>
    </row>
    <row r="5" spans="1:9" ht="15" customHeight="1">
      <c r="A5" s="134" t="s">
        <v>158</v>
      </c>
      <c r="B5" s="134" t="s">
        <v>158</v>
      </c>
      <c r="C5" s="134" t="s">
        <v>158</v>
      </c>
      <c r="D5" s="134" t="s">
        <v>158</v>
      </c>
      <c r="E5" s="123">
        <v>1</v>
      </c>
      <c r="F5" s="134">
        <v>2</v>
      </c>
      <c r="G5" s="123">
        <v>3</v>
      </c>
      <c r="H5" s="134">
        <v>4</v>
      </c>
      <c r="I5" s="134" t="s">
        <v>158</v>
      </c>
    </row>
    <row r="6" spans="1:9" ht="15" customHeight="1">
      <c r="A6" s="170"/>
      <c r="B6" s="171" t="s">
        <v>147</v>
      </c>
      <c r="C6" s="170"/>
      <c r="D6" s="170"/>
      <c r="E6" s="154">
        <v>182.929524</v>
      </c>
      <c r="F6" s="173">
        <v>135.686524</v>
      </c>
      <c r="G6" s="137">
        <v>17.635</v>
      </c>
      <c r="H6" s="154">
        <v>29.608</v>
      </c>
      <c r="I6" s="172"/>
    </row>
    <row r="7" spans="1:10" ht="15" customHeight="1">
      <c r="A7" s="170" t="s">
        <v>196</v>
      </c>
      <c r="B7" s="171" t="s">
        <v>197</v>
      </c>
      <c r="C7" s="170"/>
      <c r="D7" s="170"/>
      <c r="E7" s="154">
        <v>134.714524</v>
      </c>
      <c r="F7" s="173">
        <v>130.106524</v>
      </c>
      <c r="G7" s="137">
        <v>0</v>
      </c>
      <c r="H7" s="154">
        <v>4.608</v>
      </c>
      <c r="I7" s="172"/>
      <c r="J7" s="66"/>
    </row>
    <row r="8" spans="1:13" ht="15" customHeight="1">
      <c r="A8" s="170" t="s">
        <v>198</v>
      </c>
      <c r="B8" s="171" t="s">
        <v>199</v>
      </c>
      <c r="C8" s="170" t="s">
        <v>200</v>
      </c>
      <c r="D8" s="170" t="s">
        <v>201</v>
      </c>
      <c r="E8" s="154">
        <v>54.8604</v>
      </c>
      <c r="F8" s="173">
        <v>54.8604</v>
      </c>
      <c r="G8" s="137">
        <v>0</v>
      </c>
      <c r="H8" s="154">
        <v>0</v>
      </c>
      <c r="I8" s="172"/>
      <c r="J8" s="66"/>
      <c r="K8" s="66"/>
      <c r="M8" s="66"/>
    </row>
    <row r="9" spans="1:14" ht="15" customHeight="1">
      <c r="A9" s="170" t="s">
        <v>202</v>
      </c>
      <c r="B9" s="171" t="s">
        <v>203</v>
      </c>
      <c r="C9" s="170" t="s">
        <v>200</v>
      </c>
      <c r="D9" s="170" t="s">
        <v>201</v>
      </c>
      <c r="E9" s="154">
        <v>2.99</v>
      </c>
      <c r="F9" s="173">
        <v>2.99</v>
      </c>
      <c r="G9" s="137">
        <v>0</v>
      </c>
      <c r="H9" s="154">
        <v>0</v>
      </c>
      <c r="I9" s="172"/>
      <c r="J9" s="66"/>
      <c r="L9" s="66"/>
      <c r="M9" s="66"/>
      <c r="N9" s="66"/>
    </row>
    <row r="10" spans="1:13" ht="15" customHeight="1">
      <c r="A10" s="170" t="s">
        <v>202</v>
      </c>
      <c r="B10" s="171" t="s">
        <v>203</v>
      </c>
      <c r="C10" s="170" t="s">
        <v>200</v>
      </c>
      <c r="D10" s="170" t="s">
        <v>201</v>
      </c>
      <c r="E10" s="154">
        <v>2.328</v>
      </c>
      <c r="F10" s="173">
        <v>2.328</v>
      </c>
      <c r="G10" s="137">
        <v>0</v>
      </c>
      <c r="H10" s="154">
        <v>0</v>
      </c>
      <c r="I10" s="172"/>
      <c r="J10" s="66"/>
      <c r="K10" s="66"/>
      <c r="L10" s="66"/>
      <c r="M10" s="66"/>
    </row>
    <row r="11" spans="1:11" ht="15" customHeight="1">
      <c r="A11" s="170" t="s">
        <v>202</v>
      </c>
      <c r="B11" s="171" t="s">
        <v>203</v>
      </c>
      <c r="C11" s="170" t="s">
        <v>200</v>
      </c>
      <c r="D11" s="170" t="s">
        <v>201</v>
      </c>
      <c r="E11" s="154">
        <v>21.2376</v>
      </c>
      <c r="F11" s="173">
        <v>21.2376</v>
      </c>
      <c r="G11" s="137">
        <v>0</v>
      </c>
      <c r="H11" s="154">
        <v>0</v>
      </c>
      <c r="I11" s="172"/>
      <c r="K11" s="66"/>
    </row>
    <row r="12" spans="1:14" ht="15" customHeight="1">
      <c r="A12" s="170" t="s">
        <v>202</v>
      </c>
      <c r="B12" s="171" t="s">
        <v>203</v>
      </c>
      <c r="C12" s="170" t="s">
        <v>200</v>
      </c>
      <c r="D12" s="170" t="s">
        <v>201</v>
      </c>
      <c r="E12" s="154">
        <v>1.209</v>
      </c>
      <c r="F12" s="173">
        <v>1.209</v>
      </c>
      <c r="G12" s="137">
        <v>0</v>
      </c>
      <c r="H12" s="154">
        <v>0</v>
      </c>
      <c r="I12" s="172"/>
      <c r="J12" s="66"/>
      <c r="K12" s="66"/>
      <c r="L12" s="66"/>
      <c r="M12" s="66"/>
      <c r="N12" s="66"/>
    </row>
    <row r="13" spans="1:24" ht="15" customHeight="1">
      <c r="A13" s="170" t="s">
        <v>204</v>
      </c>
      <c r="B13" s="171" t="s">
        <v>205</v>
      </c>
      <c r="C13" s="170" t="s">
        <v>200</v>
      </c>
      <c r="D13" s="170" t="s">
        <v>201</v>
      </c>
      <c r="E13" s="154">
        <v>4.2359</v>
      </c>
      <c r="F13" s="173">
        <v>4.2359</v>
      </c>
      <c r="G13" s="137">
        <v>0</v>
      </c>
      <c r="H13" s="154">
        <v>0</v>
      </c>
      <c r="I13" s="172"/>
      <c r="J13" s="66"/>
      <c r="K13" s="66"/>
      <c r="L13" s="66"/>
      <c r="M13" s="66"/>
      <c r="N13" s="66"/>
      <c r="X13" s="66"/>
    </row>
    <row r="14" spans="1:25" ht="15" customHeight="1">
      <c r="A14" s="170" t="s">
        <v>206</v>
      </c>
      <c r="B14" s="171" t="s">
        <v>207</v>
      </c>
      <c r="C14" s="170" t="s">
        <v>200</v>
      </c>
      <c r="D14" s="170" t="s">
        <v>201</v>
      </c>
      <c r="E14" s="154">
        <v>12.792</v>
      </c>
      <c r="F14" s="173">
        <v>12.792</v>
      </c>
      <c r="G14" s="137">
        <v>0</v>
      </c>
      <c r="H14" s="154">
        <v>0</v>
      </c>
      <c r="I14" s="172"/>
      <c r="J14" s="66"/>
      <c r="K14" s="66"/>
      <c r="L14" s="66"/>
      <c r="M14" s="66"/>
      <c r="N14" s="66"/>
      <c r="X14" s="66"/>
      <c r="Y14" s="66"/>
    </row>
    <row r="15" spans="1:25" ht="15" customHeight="1">
      <c r="A15" s="170" t="s">
        <v>208</v>
      </c>
      <c r="B15" s="171" t="s">
        <v>209</v>
      </c>
      <c r="C15" s="170" t="s">
        <v>210</v>
      </c>
      <c r="D15" s="170" t="s">
        <v>211</v>
      </c>
      <c r="E15" s="154">
        <v>13.886916</v>
      </c>
      <c r="F15" s="173">
        <v>13.886916</v>
      </c>
      <c r="G15" s="137">
        <v>0</v>
      </c>
      <c r="H15" s="154">
        <v>0</v>
      </c>
      <c r="I15" s="172"/>
      <c r="J15" s="66"/>
      <c r="K15" s="66"/>
      <c r="M15" s="66"/>
      <c r="Y15" s="66"/>
    </row>
    <row r="16" spans="1:26" ht="15" customHeight="1">
      <c r="A16" s="170" t="s">
        <v>212</v>
      </c>
      <c r="B16" s="171" t="s">
        <v>213</v>
      </c>
      <c r="C16" s="170" t="s">
        <v>210</v>
      </c>
      <c r="D16" s="170" t="s">
        <v>211</v>
      </c>
      <c r="E16" s="154">
        <v>5.47308</v>
      </c>
      <c r="F16" s="173">
        <v>5.47308</v>
      </c>
      <c r="G16" s="137">
        <v>0</v>
      </c>
      <c r="H16" s="154">
        <v>0</v>
      </c>
      <c r="I16" s="172"/>
      <c r="J16" s="66"/>
      <c r="L16" s="66"/>
      <c r="Y16" s="66"/>
      <c r="Z16" s="66"/>
    </row>
    <row r="17" spans="1:26" ht="15" customHeight="1">
      <c r="A17" s="170" t="s">
        <v>214</v>
      </c>
      <c r="B17" s="171" t="s">
        <v>215</v>
      </c>
      <c r="C17" s="170" t="s">
        <v>210</v>
      </c>
      <c r="D17" s="170" t="s">
        <v>211</v>
      </c>
      <c r="E17" s="154">
        <v>0.147468</v>
      </c>
      <c r="F17" s="173">
        <v>0.147468</v>
      </c>
      <c r="G17" s="137">
        <v>0</v>
      </c>
      <c r="H17" s="154">
        <v>0</v>
      </c>
      <c r="I17" s="172"/>
      <c r="K17" s="66"/>
      <c r="L17" s="66"/>
      <c r="Z17" s="66"/>
    </row>
    <row r="18" spans="1:27" ht="15" customHeight="1">
      <c r="A18" s="170" t="s">
        <v>216</v>
      </c>
      <c r="B18" s="171" t="s">
        <v>217</v>
      </c>
      <c r="C18" s="170" t="s">
        <v>218</v>
      </c>
      <c r="D18" s="170" t="s">
        <v>219</v>
      </c>
      <c r="E18" s="154">
        <v>10.94616</v>
      </c>
      <c r="F18" s="173">
        <v>10.94616</v>
      </c>
      <c r="G18" s="137">
        <v>0</v>
      </c>
      <c r="H18" s="154">
        <v>0</v>
      </c>
      <c r="I18" s="172"/>
      <c r="K18" s="66"/>
      <c r="AA18" s="66"/>
    </row>
    <row r="19" spans="1:27" ht="15" customHeight="1">
      <c r="A19" s="170" t="s">
        <v>220</v>
      </c>
      <c r="B19" s="171" t="s">
        <v>221</v>
      </c>
      <c r="C19" s="170" t="s">
        <v>222</v>
      </c>
      <c r="D19" s="170" t="s">
        <v>223</v>
      </c>
      <c r="E19" s="154">
        <v>4.608</v>
      </c>
      <c r="F19" s="173">
        <v>0</v>
      </c>
      <c r="G19" s="137">
        <v>0</v>
      </c>
      <c r="H19" s="154">
        <v>4.608</v>
      </c>
      <c r="I19" s="172"/>
      <c r="J19" s="66"/>
      <c r="K19" s="66"/>
      <c r="AA19" s="66"/>
    </row>
    <row r="20" spans="1:27" ht="15" customHeight="1">
      <c r="A20" s="170" t="s">
        <v>224</v>
      </c>
      <c r="B20" s="171" t="s">
        <v>225</v>
      </c>
      <c r="C20" s="170"/>
      <c r="D20" s="170"/>
      <c r="E20" s="154">
        <v>47.795</v>
      </c>
      <c r="F20" s="173">
        <v>5.16</v>
      </c>
      <c r="G20" s="137">
        <v>17.635</v>
      </c>
      <c r="H20" s="154">
        <v>25</v>
      </c>
      <c r="I20" s="172"/>
      <c r="J20" s="66"/>
      <c r="AA20" s="66"/>
    </row>
    <row r="21" spans="1:28" ht="15" customHeight="1">
      <c r="A21" s="170" t="s">
        <v>226</v>
      </c>
      <c r="B21" s="171" t="s">
        <v>227</v>
      </c>
      <c r="C21" s="170" t="s">
        <v>228</v>
      </c>
      <c r="D21" s="170" t="s">
        <v>229</v>
      </c>
      <c r="E21" s="154">
        <v>26.285</v>
      </c>
      <c r="F21" s="173">
        <v>0</v>
      </c>
      <c r="G21" s="137">
        <v>1.285</v>
      </c>
      <c r="H21" s="154">
        <v>25</v>
      </c>
      <c r="I21" s="172"/>
      <c r="J21" s="66"/>
      <c r="AB21" s="66"/>
    </row>
    <row r="22" spans="1:28" ht="15" customHeight="1">
      <c r="A22" s="170" t="s">
        <v>230</v>
      </c>
      <c r="B22" s="171" t="s">
        <v>231</v>
      </c>
      <c r="C22" s="170" t="s">
        <v>228</v>
      </c>
      <c r="D22" s="170" t="s">
        <v>229</v>
      </c>
      <c r="E22" s="154">
        <v>0.715</v>
      </c>
      <c r="F22" s="173">
        <v>0</v>
      </c>
      <c r="G22" s="137">
        <v>0.715</v>
      </c>
      <c r="H22" s="154">
        <v>0</v>
      </c>
      <c r="I22" s="172"/>
      <c r="J22" s="66"/>
      <c r="AB22" s="66"/>
    </row>
    <row r="23" spans="1:28" ht="15" customHeight="1">
      <c r="A23" s="170" t="s">
        <v>232</v>
      </c>
      <c r="B23" s="171" t="s">
        <v>233</v>
      </c>
      <c r="C23" s="170" t="s">
        <v>228</v>
      </c>
      <c r="D23" s="170" t="s">
        <v>229</v>
      </c>
      <c r="E23" s="154">
        <v>0.2</v>
      </c>
      <c r="F23" s="173">
        <v>0</v>
      </c>
      <c r="G23" s="137">
        <v>0.2</v>
      </c>
      <c r="H23" s="154">
        <v>0</v>
      </c>
      <c r="I23" s="172"/>
      <c r="AB23" s="66"/>
    </row>
    <row r="24" spans="1:28" ht="15" customHeight="1">
      <c r="A24" s="170" t="s">
        <v>234</v>
      </c>
      <c r="B24" s="171" t="s">
        <v>235</v>
      </c>
      <c r="C24" s="170" t="s">
        <v>228</v>
      </c>
      <c r="D24" s="170" t="s">
        <v>229</v>
      </c>
      <c r="E24" s="154">
        <v>0.1</v>
      </c>
      <c r="F24" s="173">
        <v>0</v>
      </c>
      <c r="G24" s="137">
        <v>0.1</v>
      </c>
      <c r="H24" s="154">
        <v>0</v>
      </c>
      <c r="I24" s="172"/>
      <c r="AB24" s="66"/>
    </row>
    <row r="25" spans="1:28" ht="15" customHeight="1">
      <c r="A25" s="170" t="s">
        <v>236</v>
      </c>
      <c r="B25" s="171" t="s">
        <v>237</v>
      </c>
      <c r="C25" s="170" t="s">
        <v>228</v>
      </c>
      <c r="D25" s="170" t="s">
        <v>229</v>
      </c>
      <c r="E25" s="154">
        <v>1.2</v>
      </c>
      <c r="F25" s="173">
        <v>0</v>
      </c>
      <c r="G25" s="137">
        <v>1.2</v>
      </c>
      <c r="H25" s="154">
        <v>0</v>
      </c>
      <c r="I25" s="172"/>
      <c r="AB25" s="66"/>
    </row>
    <row r="26" spans="1:28" ht="15" customHeight="1">
      <c r="A26" s="170" t="s">
        <v>238</v>
      </c>
      <c r="B26" s="171" t="s">
        <v>239</v>
      </c>
      <c r="C26" s="170" t="s">
        <v>228</v>
      </c>
      <c r="D26" s="170" t="s">
        <v>229</v>
      </c>
      <c r="E26" s="154">
        <v>1</v>
      </c>
      <c r="F26" s="173">
        <v>0</v>
      </c>
      <c r="G26" s="137">
        <v>1</v>
      </c>
      <c r="H26" s="154">
        <v>0</v>
      </c>
      <c r="I26" s="172"/>
      <c r="J26" s="66"/>
      <c r="AA26" s="66"/>
      <c r="AB26" s="66"/>
    </row>
    <row r="27" spans="1:27" ht="15" customHeight="1">
      <c r="A27" s="170" t="s">
        <v>240</v>
      </c>
      <c r="B27" s="171" t="s">
        <v>241</v>
      </c>
      <c r="C27" s="170" t="s">
        <v>228</v>
      </c>
      <c r="D27" s="170" t="s">
        <v>229</v>
      </c>
      <c r="E27" s="154">
        <v>2</v>
      </c>
      <c r="F27" s="173">
        <v>0</v>
      </c>
      <c r="G27" s="137">
        <v>2</v>
      </c>
      <c r="H27" s="154">
        <v>0</v>
      </c>
      <c r="I27" s="172"/>
      <c r="J27" s="66"/>
      <c r="AA27" s="66"/>
    </row>
    <row r="28" spans="1:27" ht="15" customHeight="1">
      <c r="A28" s="170" t="s">
        <v>242</v>
      </c>
      <c r="B28" s="171" t="s">
        <v>243</v>
      </c>
      <c r="C28" s="170" t="s">
        <v>244</v>
      </c>
      <c r="D28" s="170" t="s">
        <v>245</v>
      </c>
      <c r="E28" s="154">
        <v>3.135</v>
      </c>
      <c r="F28" s="173">
        <v>0</v>
      </c>
      <c r="G28" s="137">
        <v>3.135</v>
      </c>
      <c r="H28" s="154">
        <v>0</v>
      </c>
      <c r="I28" s="172" t="s">
        <v>190</v>
      </c>
      <c r="J28" s="66"/>
      <c r="K28" s="66"/>
      <c r="L28" s="66"/>
      <c r="AA28" s="66"/>
    </row>
    <row r="29" spans="1:27" ht="15" customHeight="1">
      <c r="A29" s="170" t="s">
        <v>246</v>
      </c>
      <c r="B29" s="171" t="s">
        <v>247</v>
      </c>
      <c r="C29" s="170" t="s">
        <v>248</v>
      </c>
      <c r="D29" s="170" t="s">
        <v>249</v>
      </c>
      <c r="E29" s="154">
        <v>1</v>
      </c>
      <c r="F29" s="173">
        <v>0</v>
      </c>
      <c r="G29" s="137">
        <v>1</v>
      </c>
      <c r="H29" s="154">
        <v>0</v>
      </c>
      <c r="I29" s="172"/>
      <c r="L29" s="66"/>
      <c r="M29" s="66"/>
      <c r="AA29" s="66"/>
    </row>
    <row r="30" spans="1:26" ht="15" customHeight="1">
      <c r="A30" s="170" t="s">
        <v>250</v>
      </c>
      <c r="B30" s="171" t="s">
        <v>251</v>
      </c>
      <c r="C30" s="170" t="s">
        <v>228</v>
      </c>
      <c r="D30" s="170" t="s">
        <v>229</v>
      </c>
      <c r="E30" s="154">
        <v>2</v>
      </c>
      <c r="F30" s="173">
        <v>0</v>
      </c>
      <c r="G30" s="137">
        <v>2</v>
      </c>
      <c r="H30" s="154">
        <v>0</v>
      </c>
      <c r="I30" s="172"/>
      <c r="M30" s="66"/>
      <c r="N30" s="66"/>
      <c r="Z30" s="66"/>
    </row>
    <row r="31" spans="1:26" ht="15" customHeight="1">
      <c r="A31" s="170" t="s">
        <v>252</v>
      </c>
      <c r="B31" s="171" t="s">
        <v>253</v>
      </c>
      <c r="C31" s="170" t="s">
        <v>254</v>
      </c>
      <c r="D31" s="170" t="s">
        <v>255</v>
      </c>
      <c r="E31" s="154">
        <v>5</v>
      </c>
      <c r="F31" s="173">
        <v>0</v>
      </c>
      <c r="G31" s="137">
        <v>5</v>
      </c>
      <c r="H31" s="154">
        <v>0</v>
      </c>
      <c r="I31" s="172"/>
      <c r="O31" s="66"/>
      <c r="Z31" s="66"/>
    </row>
    <row r="32" spans="1:26" ht="15" customHeight="1">
      <c r="A32" s="170" t="s">
        <v>256</v>
      </c>
      <c r="B32" s="171" t="s">
        <v>257</v>
      </c>
      <c r="C32" s="170" t="s">
        <v>228</v>
      </c>
      <c r="D32" s="170" t="s">
        <v>229</v>
      </c>
      <c r="E32" s="154">
        <v>5.16</v>
      </c>
      <c r="F32" s="173">
        <v>5.16</v>
      </c>
      <c r="G32" s="137">
        <v>0</v>
      </c>
      <c r="H32" s="154">
        <v>0</v>
      </c>
      <c r="I32" s="172"/>
      <c r="P32" s="66"/>
      <c r="Q32" s="66"/>
      <c r="Y32" s="66"/>
      <c r="Z32" s="66"/>
    </row>
    <row r="33" spans="1:25" ht="15" customHeight="1">
      <c r="A33" s="170" t="s">
        <v>258</v>
      </c>
      <c r="B33" s="171" t="s">
        <v>259</v>
      </c>
      <c r="C33" s="170"/>
      <c r="D33" s="170"/>
      <c r="E33" s="154">
        <v>0.42</v>
      </c>
      <c r="F33" s="173">
        <v>0.42</v>
      </c>
      <c r="G33" s="137">
        <v>0</v>
      </c>
      <c r="H33" s="154">
        <v>0</v>
      </c>
      <c r="I33" s="172"/>
      <c r="R33" s="66"/>
      <c r="S33" s="66"/>
      <c r="X33" s="66"/>
      <c r="Y33" s="66"/>
    </row>
    <row r="34" spans="1:24" ht="15" customHeight="1">
      <c r="A34" s="170" t="s">
        <v>260</v>
      </c>
      <c r="B34" s="171" t="s">
        <v>261</v>
      </c>
      <c r="C34" s="170" t="s">
        <v>262</v>
      </c>
      <c r="D34" s="170" t="s">
        <v>263</v>
      </c>
      <c r="E34" s="154">
        <v>0.42</v>
      </c>
      <c r="F34" s="173">
        <v>0.42</v>
      </c>
      <c r="G34" s="137">
        <v>0</v>
      </c>
      <c r="H34" s="154">
        <v>0</v>
      </c>
      <c r="I34" s="172"/>
      <c r="S34" s="66"/>
      <c r="T34" s="66"/>
      <c r="U34" s="66"/>
      <c r="W34" s="66"/>
      <c r="X34" s="66"/>
    </row>
    <row r="35" spans="1:10" ht="12.75" customHeight="1">
      <c r="A35" s="66"/>
      <c r="B35" s="66"/>
      <c r="C35" s="66"/>
      <c r="D35" s="66"/>
      <c r="E35" s="66"/>
      <c r="F35" s="66"/>
      <c r="G35" s="66"/>
      <c r="H35" s="66"/>
      <c r="I35" s="66"/>
      <c r="J35" s="66"/>
    </row>
    <row r="36" spans="1:13" ht="12.75" customHeight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M36" s="66"/>
    </row>
    <row r="37" spans="1:14" ht="12.75" customHeight="1">
      <c r="A37" s="66"/>
      <c r="B37" s="66"/>
      <c r="C37" s="66"/>
      <c r="D37" s="66"/>
      <c r="E37" s="66"/>
      <c r="G37" s="66"/>
      <c r="H37" s="66"/>
      <c r="I37" s="66"/>
      <c r="J37" s="66"/>
      <c r="L37" s="66"/>
      <c r="M37" s="66"/>
      <c r="N37" s="66"/>
    </row>
  </sheetData>
  <sheetProtection/>
  <printOptions/>
  <pageMargins left="0.7513888888888889" right="0.7513888888888889" top="0.60625" bottom="0.2125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showGridLines="0" showZeros="0" workbookViewId="0" topLeftCell="A1">
      <selection activeCell="D15" sqref="D15"/>
    </sheetView>
  </sheetViews>
  <sheetFormatPr defaultColWidth="9.16015625" defaultRowHeight="12.75" customHeight="1"/>
  <cols>
    <col min="1" max="1" width="14.5" style="0" customWidth="1"/>
    <col min="2" max="2" width="32.83203125" style="0" customWidth="1"/>
    <col min="3" max="5" width="20.16015625" style="0" customWidth="1"/>
    <col min="6" max="6" width="15.16015625" style="0" customWidth="1"/>
  </cols>
  <sheetData>
    <row r="1" spans="1:5" ht="12.75" customHeight="1">
      <c r="A1" t="s">
        <v>25</v>
      </c>
      <c r="E1" s="117"/>
    </row>
    <row r="2" spans="1:6" ht="37.5" customHeight="1">
      <c r="A2" s="37" t="s">
        <v>264</v>
      </c>
      <c r="B2" s="140"/>
      <c r="C2" s="140"/>
      <c r="D2" s="140"/>
      <c r="E2" s="140"/>
      <c r="F2" s="140"/>
    </row>
    <row r="3" spans="5:6" ht="15" customHeight="1">
      <c r="E3" s="66"/>
      <c r="F3" s="117" t="s">
        <v>52</v>
      </c>
    </row>
    <row r="4" spans="1:6" ht="23.25" customHeight="1">
      <c r="A4" s="87" t="s">
        <v>178</v>
      </c>
      <c r="B4" s="87" t="s">
        <v>179</v>
      </c>
      <c r="C4" s="87" t="s">
        <v>147</v>
      </c>
      <c r="D4" s="87" t="s">
        <v>180</v>
      </c>
      <c r="E4" s="88" t="s">
        <v>181</v>
      </c>
      <c r="F4" s="87" t="s">
        <v>183</v>
      </c>
    </row>
    <row r="5" spans="1:9" ht="15" customHeight="1">
      <c r="A5" s="123" t="s">
        <v>158</v>
      </c>
      <c r="B5" s="123" t="s">
        <v>158</v>
      </c>
      <c r="C5" s="123">
        <v>1</v>
      </c>
      <c r="D5" s="123">
        <v>2</v>
      </c>
      <c r="E5" s="123">
        <v>3</v>
      </c>
      <c r="F5" s="123" t="s">
        <v>158</v>
      </c>
      <c r="H5" s="66"/>
      <c r="I5" s="66"/>
    </row>
    <row r="6" spans="1:9" ht="15" customHeight="1">
      <c r="A6" s="170"/>
      <c r="B6" s="171" t="s">
        <v>147</v>
      </c>
      <c r="C6" s="137">
        <v>153.321524</v>
      </c>
      <c r="D6" s="137">
        <v>135.686524</v>
      </c>
      <c r="E6" s="154">
        <v>17.635</v>
      </c>
      <c r="F6" s="172"/>
      <c r="G6" s="66"/>
      <c r="H6" s="66"/>
      <c r="I6" s="66"/>
    </row>
    <row r="7" spans="1:9" ht="15" customHeight="1">
      <c r="A7" s="170" t="s">
        <v>184</v>
      </c>
      <c r="B7" s="171" t="s">
        <v>185</v>
      </c>
      <c r="C7" s="137">
        <v>153.321524</v>
      </c>
      <c r="D7" s="137">
        <v>135.686524</v>
      </c>
      <c r="E7" s="154">
        <v>17.635</v>
      </c>
      <c r="F7" s="172"/>
      <c r="H7" s="66"/>
      <c r="I7" s="66"/>
    </row>
    <row r="8" spans="1:8" ht="15" customHeight="1">
      <c r="A8" s="170" t="s">
        <v>186</v>
      </c>
      <c r="B8" s="171" t="s">
        <v>187</v>
      </c>
      <c r="C8" s="137">
        <v>153.321524</v>
      </c>
      <c r="D8" s="137">
        <v>135.686524</v>
      </c>
      <c r="E8" s="154">
        <v>17.635</v>
      </c>
      <c r="F8" s="172"/>
      <c r="G8" s="66"/>
      <c r="H8" s="66"/>
    </row>
    <row r="9" spans="1:9" ht="15" customHeight="1">
      <c r="A9" s="170" t="s">
        <v>188</v>
      </c>
      <c r="B9" s="171" t="s">
        <v>189</v>
      </c>
      <c r="C9" s="137">
        <v>150.186524</v>
      </c>
      <c r="D9" s="137">
        <v>135.686524</v>
      </c>
      <c r="E9" s="154">
        <v>14.5</v>
      </c>
      <c r="F9" s="172"/>
      <c r="G9" s="66"/>
      <c r="H9" s="66"/>
      <c r="I9" s="66"/>
    </row>
    <row r="10" spans="1:6" ht="15" customHeight="1">
      <c r="A10" s="170" t="s">
        <v>188</v>
      </c>
      <c r="B10" s="171" t="s">
        <v>189</v>
      </c>
      <c r="C10" s="137">
        <v>3.135</v>
      </c>
      <c r="D10" s="137">
        <v>0</v>
      </c>
      <c r="E10" s="154">
        <v>3.135</v>
      </c>
      <c r="F10" s="172" t="s">
        <v>190</v>
      </c>
    </row>
    <row r="11" spans="1:9" ht="12.75" customHeight="1">
      <c r="A11" s="66"/>
      <c r="B11" s="66"/>
      <c r="C11" s="66"/>
      <c r="D11" s="66"/>
      <c r="E11" s="66"/>
      <c r="F11" s="66"/>
      <c r="H11" s="66"/>
      <c r="I11" s="66"/>
    </row>
    <row r="12" spans="1:8" ht="12.75" customHeight="1">
      <c r="A12" s="66"/>
      <c r="B12" s="66"/>
      <c r="C12" s="66"/>
      <c r="D12" s="66"/>
      <c r="E12" s="66"/>
      <c r="F12" s="66"/>
      <c r="G12" s="66"/>
      <c r="H12" s="66"/>
    </row>
    <row r="13" spans="1:9" ht="12.75" customHeight="1">
      <c r="A13" s="66"/>
      <c r="B13" s="66"/>
      <c r="C13" s="66"/>
      <c r="D13" s="66"/>
      <c r="E13" s="66"/>
      <c r="F13" s="66"/>
      <c r="G13" s="66"/>
      <c r="H13" s="66"/>
      <c r="I13" s="66"/>
    </row>
    <row r="14" spans="2:4" ht="12.75" customHeight="1">
      <c r="B14" s="66"/>
      <c r="C14" s="66"/>
      <c r="D14" s="66"/>
    </row>
    <row r="15" spans="2:4" ht="12.75" customHeight="1">
      <c r="B15" s="66"/>
      <c r="C15" s="66"/>
      <c r="D15" s="66"/>
    </row>
    <row r="16" ht="12.75" customHeight="1">
      <c r="D16" s="66"/>
    </row>
    <row r="18" ht="12.75" customHeight="1">
      <c r="B18" s="66"/>
    </row>
  </sheetData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听说空雨</cp:lastModifiedBy>
  <dcterms:created xsi:type="dcterms:W3CDTF">2020-02-11T03:44:56Z</dcterms:created>
  <dcterms:modified xsi:type="dcterms:W3CDTF">2020-02-12T06:28:24Z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