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932" activeTab="1"/>
  </bookViews>
  <sheets>
    <sheet name="封面" sheetId="1" r:id="rId1"/>
    <sheet name="目录" sheetId="2" r:id="rId2"/>
    <sheet name="01）部门综合预算收支总表" sheetId="3" r:id="rId3"/>
    <sheet name="02）部门综合预算收入总表" sheetId="4" r:id="rId4"/>
    <sheet name="03）部门综合预算支出总表" sheetId="5" r:id="rId5"/>
    <sheet name="04）部门综合预算财政拨款收支总表" sheetId="6" r:id="rId6"/>
    <sheet name="05）一般公共预算支出表（按功能科目）" sheetId="7" r:id="rId7"/>
    <sheet name="06）一般公共预算支出表（按经济科目）" sheetId="8" r:id="rId8"/>
    <sheet name="07）一般公共预算基本支出表（按功能科目）" sheetId="9" r:id="rId9"/>
    <sheet name="08）一般公共预算基本支出表（按经济科目）" sheetId="10" r:id="rId10"/>
    <sheet name="09）部门综合预算政府性基金收支总表" sheetId="11" r:id="rId11"/>
    <sheet name="10）专项经费支出表" sheetId="12" r:id="rId12"/>
    <sheet name="11）财政拨款结转资金支出表" sheetId="13" r:id="rId13"/>
    <sheet name="12）政府采购预算表" sheetId="14" r:id="rId14"/>
    <sheet name="13）“三公”经费及会议、培训费" sheetId="15" r:id="rId15"/>
    <sheet name="14）支出项目绩效目标表" sheetId="16" r:id="rId16"/>
    <sheet name="15）部门整体支出绩效目标表" sheetId="17" r:id="rId17"/>
    <sheet name="表16-专项资金整体绩效目标表" sheetId="18" r:id="rId18"/>
  </sheets>
  <definedNames>
    <definedName name="_xlnm.Print_Area" localSheetId="3">'02）部门综合预算收入总表'!$A$1:$O$9</definedName>
    <definedName name="_xlnm.Print_Area" localSheetId="4">'03）部门综合预算支出总表'!$A$1:$O$9</definedName>
    <definedName name="_xlnm.Print_Area" localSheetId="6">'05）一般公共预算支出表（按功能科目）'!$A$1:$G$9</definedName>
    <definedName name="_xlnm.Print_Area" localSheetId="7">'06）一般公共预算支出表（按经济科目）'!$A$1:$I$29</definedName>
    <definedName name="_xlnm.Print_Area" localSheetId="8">'07）一般公共预算基本支出表（按功能科目）'!$A$1:$F$9</definedName>
    <definedName name="_xlnm.Print_Area" localSheetId="9">'08）一般公共预算基本支出表（按经济科目）'!$A$1:$H$25</definedName>
    <definedName name="_xlnm.Print_Area" localSheetId="11">'10）专项经费支出表'!$A$1:$D$20</definedName>
    <definedName name="_xlnm.Print_Area" localSheetId="14">'13）“三公”经费及会议、培训费'!$A$1:$T$10</definedName>
    <definedName name="_xlnm.Print_Titles" localSheetId="3">'02）部门综合预算收入总表'!$1:$7</definedName>
    <definedName name="_xlnm.Print_Titles" localSheetId="4">'03）部门综合预算支出总表'!$1:$7</definedName>
    <definedName name="_xlnm.Print_Titles" localSheetId="6">'05）一般公共预算支出表（按功能科目）'!$1:$5</definedName>
    <definedName name="_xlnm.Print_Titles" localSheetId="7">'06）一般公共预算支出表（按经济科目）'!$1:$5</definedName>
    <definedName name="_xlnm.Print_Titles" localSheetId="8">'07）一般公共预算基本支出表（按功能科目）'!$1:$5</definedName>
    <definedName name="_xlnm.Print_Titles" localSheetId="9">'08）一般公共预算基本支出表（按经济科目）'!$1:$5</definedName>
    <definedName name="_xlnm.Print_Titles" localSheetId="11">'10）专项经费支出表'!$1:$5</definedName>
    <definedName name="_xlnm.Print_Titles" localSheetId="14">'13）“三公”经费及会议、培训费'!$1:$8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<sst xmlns="http://schemas.openxmlformats.org/spreadsheetml/2006/main" count="959" uniqueCount="402">
  <si>
    <t>2020年部门综合预算公开报表</t>
  </si>
  <si>
    <t>保密审查情况：</t>
  </si>
  <si>
    <t>已审查</t>
  </si>
  <si>
    <t>已审签</t>
  </si>
  <si>
    <t>目                    录</t>
  </si>
  <si>
    <t>序号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</si>
  <si>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</si>
  <si>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</si>
  <si>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</si>
  <si>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</si>
  <si>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</si>
  <si>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</si>
  <si>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</si>
  <si>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</si>
  <si>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</si>
  <si>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</si>
  <si>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</si>
  <si>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</si>
  <si>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</si>
  <si>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</si>
  <si>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</si>
  <si>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</si>
  <si>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</si>
  <si>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</si>
  <si>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</si>
  <si>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</si>
  <si>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</si>
  <si>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</si>
  <si>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</si>
  <si>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无政府性基金收支</t>
  </si>
  <si>
    <t>表10</t>
  </si>
  <si>
    <t>2020年部门综合预算专项业务经费支出表</t>
  </si>
  <si>
    <t>表11</t>
  </si>
  <si>
    <t>2020年部门综合预算财政拨款上年结转资金支出表</t>
  </si>
  <si>
    <t>无上年结转资金支出</t>
  </si>
  <si>
    <t>表12</t>
  </si>
  <si>
    <t>2020年部门综合预算政府采购（资产配置、购买服务）预算表</t>
  </si>
  <si>
    <t>无预算政府采购</t>
  </si>
  <si>
    <t>表13</t>
  </si>
  <si>
    <t>2020年部门综合预算一般公共预算拨款“三公”经费及会议费、培训费支出预算表</t>
  </si>
  <si>
    <t>表14</t>
  </si>
  <si>
    <t>2020年部门专项业务经费重点项目绩效目标表</t>
  </si>
  <si>
    <t>表15</t>
  </si>
  <si>
    <t>2020年部门整体支出绩效目标表</t>
  </si>
  <si>
    <t>表16</t>
  </si>
  <si>
    <t>2020年专项资金整体绩效目标表</t>
  </si>
  <si>
    <t>±í1</t>
  </si>
  <si>
    <t>单位：万元</t>
  </si>
  <si>
    <t>收            入</t>
  </si>
  <si>
    <t>支                 出</t>
  </si>
  <si>
    <t>项目</t>
  </si>
  <si>
    <t>预算数</t>
  </si>
  <si>
    <t>支出功能分科目（按大?）</t>
  </si>
  <si>
    <t>支出经济科目（按大类）</t>
  </si>
  <si>
    <t>政府经济科目（按大类）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</si>
  <si>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</si>
  <si>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</si>
  <si>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</si>
  <si>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</si>
  <si>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</si>
  <si>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（1）一般公共预算拨款</t>
  </si>
  <si>
    <t xml:space="preserve">  2、外交支出</t>
  </si>
  <si>
    <t xml:space="preserve">     (1)工资福利支出</t>
  </si>
  <si>
    <t xml:space="preserve">  2、机关商品和服务支出</t>
  </si>
  <si>
    <t xml:space="preserve">         其中：专项资金列入部门预算的项目</t>
  </si>
  <si>
    <t xml:space="preserve">  3、国防支出</t>
  </si>
  <si>
    <t xml:space="preserve">     (2)商品和服务支出</t>
  </si>
  <si>
    <t xml:space="preserve">  3、机关资本性支出（一）</t>
  </si>
  <si>
    <t xml:space="preserve">    （2）政府性基金?款</t>
  </si>
  <si>
    <t xml:space="preserve">  4、公共安全支出</t>
  </si>
  <si>
    <t xml:space="preserve">     (3)对个人和家庭的补助</t>
  </si>
  <si>
    <t xml:space="preserve">  4、机关资本性支出（二）</t>
  </si>
  <si>
    <t xml:space="preserve">    （3）国有资本经营预算收入</t>
  </si>
  <si>
    <t xml:space="preserve">  5、教育支出</t>
  </si>
  <si>
    <t xml:space="preserve">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</si>
  <si>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</si>
  <si>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</si>
  <si>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</si>
  <si>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2、专项经费支出</t>
  </si>
  <si>
    <t xml:space="preserve">  6、对事业单位资本性补助</t>
  </si>
  <si>
    <t xml:space="preserve">  3、事业收入</t>
  </si>
  <si>
    <t xml:space="preserve">  7、文化体育与传媒支出</t>
  </si>
  <si>
    <t xml:space="preserve">  7、对企业补助</t>
  </si>
  <si>
    <t xml:space="preserve">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</si>
  <si>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</si>
  <si>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</si>
  <si>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</si>
  <si>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9、医疗卫生与计划生育支出</t>
  </si>
  <si>
    <t xml:space="preserve">  9、对个人和家庭的补助</t>
  </si>
  <si>
    <t xml:space="preserve">  5、附属单位上缴收入</t>
  </si>
  <si>
    <t xml:space="preserve">  10、节能环保支出</t>
  </si>
  <si>
    <t xml:space="preserve">     (4)债务利息及费用支出</t>
  </si>
  <si>
    <t xml:space="preserve">  10、对社会保障基金补助</t>
  </si>
  <si>
    <t xml:space="preserve">  6、其他收入</t>
  </si>
  <si>
    <t xml:space="preserve">  11、城乡社区支出</t>
  </si>
  <si>
    <t xml:space="preserve">     (5)资本性支出(基本建设)</t>
  </si>
  <si>
    <t xml:space="preserve">  11、债务利息及费用支出</t>
  </si>
  <si>
    <t xml:space="preserve">  7、上级专款</t>
  </si>
  <si>
    <t xml:space="preserve">  12、农林水支出</t>
  </si>
  <si>
    <t xml:space="preserve">     (6)资本性支出</t>
  </si>
  <si>
    <t xml:space="preserve">  12、债务还本支出</t>
  </si>
  <si>
    <t xml:space="preserve">  13、交通运输支出</t>
  </si>
  <si>
    <t xml:space="preserve">     (7)对企业补助（基本建设）</t>
  </si>
  <si>
    <t xml:space="preserve">  13、转移性支出</t>
  </si>
  <si>
    <t xml:space="preserve">  14、资源勘探信息等支出</t>
  </si>
  <si>
    <t xml:space="preserve">     (8)对企业补助</t>
  </si>
  <si>
    <t xml:space="preserve">  14、预备费及预留</t>
  </si>
  <si>
    <t xml:space="preserve">  15、商业服务业等支出</t>
  </si>
  <si>
    <t xml:space="preserve">     (9)对社会保障基金补助</t>
  </si>
  <si>
    <t xml:space="preserve">  15、其他支出</t>
  </si>
  <si>
    <t xml:space="preserve">  16、金融支出</t>
  </si>
  <si>
    <t xml:space="preserve">     (10)其他支出</t>
  </si>
  <si>
    <t xml:space="preserve">  17、援助其他地区支出</t>
  </si>
  <si>
    <t xml:space="preserve">  3、上缴上级支出</t>
  </si>
  <si>
    <t xml:space="preserve">  18、自然资源海洋气象等支出</t>
  </si>
  <si>
    <t xml:space="preserve">  4、事业单位经营支出</t>
  </si>
  <si>
    <t xml:space="preserve">  19、住房保障支出</t>
  </si>
  <si>
    <t xml:space="preserve">  5、对附属单位补助支出</t>
  </si>
  <si>
    <t xml:space="preserve">  20、粮油物资储备支出</t>
  </si>
  <si>
    <t xml:space="preserve">  21、国有资本经营预算支出</t>
  </si>
  <si>
    <t xml:space="preserve">  22、灾害防治及应急管理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</si>
  <si>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</si>
  <si>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</si>
  <si>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</si>
  <si>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</si>
  <si>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</si>
  <si>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</si>
  <si>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</si>
  <si>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</si>
  <si>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</si>
  <si>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</si>
  <si>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</si>
  <si>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</si>
  <si>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</si>
  <si>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</si>
  <si>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</si>
  <si>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</si>
  <si>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</si>
  <si>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</si>
  <si>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</si>
  <si>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</si>
  <si>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</si>
  <si>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</si>
  <si>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</si>
  <si>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</si>
  <si>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</si>
  <si>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</si>
  <si>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</si>
  <si>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</si>
  <si>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</si>
  <si>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</si>
  <si>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其中：专项资金列入部门预算的项目</t>
  </si>
  <si>
    <t>**</t>
  </si>
  <si>
    <t>639001</t>
  </si>
  <si>
    <t>镇坪县粮食局</t>
  </si>
  <si>
    <t>±í4</t>
  </si>
  <si>
    <t>一、财政拨款</t>
  </si>
  <si>
    <t xml:space="preserve">  1、一般公共预算拨款</t>
  </si>
  <si>
    <t xml:space="preserve">     其中：专项资金列入部门预算的项目</t>
  </si>
  <si>
    <t xml:space="preserve">    （1）工?福利支出</t>
  </si>
  <si>
    <t xml:space="preserve">  2、政府性基金拨款</t>
  </si>
  <si>
    <t xml:space="preserve">    （2）商品和服?支出</t>
  </si>
  <si>
    <t xml:space="preserve">  3、国有资本经营预算收入</t>
  </si>
  <si>
    <t xml:space="preserve">    （3）对个人和家庭的补助</t>
  </si>
  <si>
    <t xml:space="preserve">    （4）?本性支出</t>
  </si>
  <si>
    <t xml:space="preserve">    （4）债务利息及费用支出</t>
  </si>
  <si>
    <t xml:space="preserve">    （5）?本性支出（基本建?）</t>
  </si>
  <si>
    <t xml:space="preserve">    （6）?本性支出</t>
  </si>
  <si>
    <t xml:space="preserve">    （7）对企业补助（基本建设）</t>
  </si>
  <si>
    <t xml:space="preserve">    （8）对企业补助</t>
  </si>
  <si>
    <t xml:space="preserve">    （9）对社会保障基金补助</t>
  </si>
  <si>
    <t xml:space="preserve">    （10）其他支出</t>
  </si>
  <si>
    <t xml:space="preserve">          非财政拨款资金结余</t>
  </si>
  <si>
    <t>2020年部门综合预算一般公共预算支出明细表（按功能科目分）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</si>
  <si>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</si>
  <si>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</si>
  <si>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</si>
  <si>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</si>
  <si>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专项经费支出</t>
  </si>
  <si>
    <t>备注</t>
  </si>
  <si>
    <t>222</t>
  </si>
  <si>
    <t>粮油物资储备支出</t>
  </si>
  <si>
    <t xml:space="preserve">  22201</t>
  </si>
  <si>
    <t xml:space="preserve">  粮油事务</t>
  </si>
  <si>
    <t xml:space="preserve">    2220101</t>
  </si>
  <si>
    <t xml:space="preserve">    行政运行</t>
  </si>
  <si>
    <t>2020年部门综合预算一般公共预算支出明细表（按经济分类科目分）</t>
  </si>
  <si>
    <t>经济科目编码</t>
  </si>
  <si>
    <t>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</si>
  <si>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</si>
  <si>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</si>
  <si>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</si>
  <si>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</si>
  <si>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</si>
  <si>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</si>
  <si>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</si>
  <si>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</si>
  <si>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</si>
  <si>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</si>
  <si>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</si>
  <si>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</si>
  <si>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</si>
  <si>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</si>
  <si>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</si>
  <si>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</si>
  <si>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</si>
  <si>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</si>
  <si>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</si>
  <si>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</si>
  <si>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</si>
  <si>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</si>
  <si>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</si>
  <si>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</si>
  <si>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</si>
  <si>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</si>
  <si>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</si>
  <si>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</si>
  <si>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</si>
  <si>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</si>
  <si>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</si>
  <si>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</si>
  <si>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</si>
  <si>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</si>
  <si>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</si>
  <si>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</si>
  <si>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</si>
  <si>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</si>
  <si>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30217</t>
  </si>
  <si>
    <t xml:space="preserve">  公务接待费</t>
  </si>
  <si>
    <t>50206</t>
  </si>
  <si>
    <t>公务接待费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</si>
  <si>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</si>
  <si>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</si>
  <si>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</si>
  <si>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</si>
  <si>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</si>
  <si>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</si>
  <si>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</si>
  <si>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</si>
  <si>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>50901</t>
  </si>
  <si>
    <t>社会福利和救助</t>
  </si>
  <si>
    <t xml:space="preserve">  30399</t>
  </si>
  <si>
    <t xml:space="preserve">  其他对个人和家庭的补助支出</t>
  </si>
  <si>
    <t>50999</t>
  </si>
  <si>
    <t>其他对个人和家庭补助</t>
  </si>
  <si>
    <t>2020年部门综合预算一般公共预算基本支出明细表（按功能科目分）</t>
  </si>
  <si>
    <t>2020年部门综合预算一般公共预算基本支出明细表（按经济分类科目分）</t>
  </si>
  <si>
    <t>2020年部门综合预算政府性基金收支总表</t>
  </si>
  <si>
    <t>一、政府性基金拨款</t>
  </si>
  <si>
    <t>2020年部门综合预算专项经费支出表</t>
  </si>
  <si>
    <t>项目金额</t>
  </si>
  <si>
    <t>项目简介</t>
  </si>
  <si>
    <t>639</t>
  </si>
  <si>
    <t xml:space="preserve">  222</t>
  </si>
  <si>
    <t xml:space="preserve">  粮油物资储备支出</t>
  </si>
  <si>
    <t xml:space="preserve">    22201</t>
  </si>
  <si>
    <t xml:space="preserve">    粮油事务</t>
  </si>
  <si>
    <t xml:space="preserve">      2220101</t>
  </si>
  <si>
    <t xml:space="preserve">      住房公积金缴费</t>
  </si>
  <si>
    <t xml:space="preserve">      机关事业单位养老保险缴费</t>
  </si>
  <si>
    <t xml:space="preserve">      粮食安全省长责任制专项经费</t>
  </si>
  <si>
    <t>1</t>
  </si>
  <si>
    <t xml:space="preserve">      单位自发降温费取暖费</t>
  </si>
  <si>
    <t xml:space="preserve">      遗属补助1</t>
  </si>
  <si>
    <t xml:space="preserve">      职工失业保险缴费</t>
  </si>
  <si>
    <t xml:space="preserve">      职工基本医疗保险缴费</t>
  </si>
  <si>
    <t xml:space="preserve">      上卡统发工资津补贴</t>
  </si>
  <si>
    <t xml:space="preserve">      公用经费1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</si>
  <si>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</si>
  <si>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</si>
  <si>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</si>
  <si>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</si>
  <si>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</si>
  <si>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</si>
  <si>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</si>
  <si>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</si>
  <si>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</si>
  <si>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</si>
  <si>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</si>
  <si>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</si>
  <si>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采购目录</t>
  </si>
  <si>
    <t>购买服务内容</t>
  </si>
  <si>
    <t>规格型号</t>
  </si>
  <si>
    <t>数量</t>
  </si>
  <si>
    <t>经济科目</t>
  </si>
  <si>
    <t>实施采购时间</t>
  </si>
  <si>
    <t>预算金额</t>
  </si>
  <si>
    <t>说明</t>
  </si>
  <si>
    <t>类</t>
  </si>
  <si>
    <t>款</t>
  </si>
  <si>
    <t>项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</si>
  <si>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</si>
  <si>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</si>
  <si>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</si>
  <si>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</si>
  <si>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</si>
  <si>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</si>
  <si>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因公出国（境）?用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</si>
  <si>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</si>
  <si>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</si>
  <si>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</si>
  <si>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</si>
  <si>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</si>
  <si>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</si>
  <si>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</si>
  <si>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</si>
  <si>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</si>
  <si>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</si>
  <si>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</si>
  <si>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</si>
  <si>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±í14</t>
  </si>
  <si>
    <t>项目支出绩效目标申报表</t>
  </si>
  <si>
    <t>（2020年度）</t>
  </si>
  <si>
    <t>项目名称</t>
  </si>
  <si>
    <t>主管部门及代码</t>
  </si>
  <si>
    <t>实施单位</t>
  </si>
  <si>
    <t>项目属性</t>
  </si>
  <si>
    <t>项目期</t>
  </si>
  <si>
    <t>2020年度</t>
  </si>
  <si>
    <t>项目资金（万元）</t>
  </si>
  <si>
    <t>中期资金总额</t>
  </si>
  <si>
    <t>年度资金总额</t>
  </si>
  <si>
    <t xml:space="preserve">    其中：财政拨款</t>
  </si>
  <si>
    <t xml:space="preserve">          其他资金</t>
  </si>
  <si>
    <t>总体目标</t>
  </si>
  <si>
    <t>中期目?（2020年-2022年）</t>
  </si>
  <si>
    <t>年度目标</t>
  </si>
  <si>
    <t>年度市对县考核90分以上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</si>
  <si>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</si>
  <si>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</si>
  <si>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</si>
  <si>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</si>
  <si>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</si>
  <si>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</si>
  <si>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</si>
  <si>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</si>
  <si>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</si>
  <si>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</si>
  <si>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</si>
  <si>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</si>
  <si>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</si>
  <si>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</si>
  <si>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</si>
  <si>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</si>
  <si>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</si>
  <si>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满意</t>
  </si>
  <si>
    <t>部门（单位）名称</t>
  </si>
  <si>
    <t>年度                     主要                   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</si>
  <si>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</si>
  <si>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</si>
  <si>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</si>
  <si>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</si>
  <si>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</si>
  <si>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</si>
  <si>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</si>
  <si>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</si>
  <si>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</si>
  <si>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</si>
  <si>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</si>
  <si>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                   总体                      目标</t>
  </si>
  <si>
    <t xml:space="preserve"> 目标1：</t>
  </si>
  <si>
    <t xml:space="preserve"> 目标2：</t>
  </si>
  <si>
    <t xml:space="preserve"> 目标3：</t>
  </si>
  <si>
    <t xml:space="preserve"> ……</t>
  </si>
  <si>
    <t>年度                    绩效                      指标</t>
  </si>
  <si>
    <t xml:space="preserve"> 指标1：</t>
  </si>
  <si>
    <t xml:space="preserve"> 指标2：</t>
  </si>
  <si>
    <t>经济效益</t>
  </si>
  <si>
    <t>指标</t>
  </si>
  <si>
    <t>社会效益</t>
  </si>
  <si>
    <t>生态效益</t>
  </si>
  <si>
    <t>可持续影响</t>
  </si>
  <si>
    <t>满意度</t>
  </si>
  <si>
    <t>服务对象</t>
  </si>
  <si>
    <t>备注：年度绩效指标可选择填写。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</si>
  <si>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</si>
  <si>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</si>
  <si>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</si>
  <si>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</si>
  <si>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</si>
  <si>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</si>
  <si>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</si>
  <si>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 xml:space="preserve">
 目标1：
 目标2：
 目标3：
 ……</t>
  </si>
  <si>
    <t>绩
效
指
标</t>
  </si>
  <si>
    <t>一级
指标</t>
  </si>
  <si>
    <t>产
出
指
标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</si>
  <si>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</si>
  <si>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</si>
  <si>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</si>
  <si>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</si>
  <si>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</si>
  <si>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</si>
  <si>
    <t>备 注：1、绩效指标可选择填写。 2、不管理本级专项资金的主管部门，应公开空表并说明。</t>
  </si>
  <si>
    <t>部门名称：镇坪县粮食局</t>
  </si>
  <si>
    <t>部门主要负责人审签情况：已审签</t>
  </si>
  <si>
    <t xml:space="preserve">      放心粮油考核专项经费</t>
  </si>
  <si>
    <t xml:space="preserve">      粮食改制企业遗属补助专项</t>
  </si>
  <si>
    <t>粮食安全省长责任制、放心粮油考核及粮食改制企业遗属补助专项经费</t>
  </si>
  <si>
    <t>安全</t>
  </si>
  <si>
    <t>保障粮食质量安全达标</t>
  </si>
  <si>
    <t>保障企业改制后2020年度遗属补助正常发放</t>
  </si>
  <si>
    <t>按要求公开空表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</si>
</sst>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00"/>
    <numFmt numFmtId="181" formatCode="&quot;¥&quot;#,##0.00;[Red]&quot;¥&quot;\-#,##0.00"/>
  </numFmts>
  <fonts count="3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21"/>
      <name val="方正黑体简体"/>
      <family val="0"/>
    </font>
    <font>
      <sz val="10.5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36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8" fillId="0" borderId="3" applyNumberFormat="0" applyFill="0" applyAlignment="0" applyProtection="0"/>
    <xf numFmtId="17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3" fillId="4" borderId="4" applyNumberFormat="0" applyAlignment="0" applyProtection="0"/>
    <xf numFmtId="0" fontId="16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6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1" fillId="9" borderId="0" applyNumberFormat="0" applyBorder="0" applyAlignment="0" applyProtection="0"/>
    <xf numFmtId="0" fontId="25" fillId="4" borderId="7" applyNumberFormat="0" applyAlignment="0" applyProtection="0"/>
    <xf numFmtId="0" fontId="32" fillId="7" borderId="4" applyNumberFormat="0" applyAlignment="0" applyProtection="0"/>
    <xf numFmtId="0" fontId="22" fillId="0" borderId="0" applyNumberFormat="0" applyFill="0" applyBorder="0" applyAlignment="0" applyProtection="0"/>
    <xf numFmtId="0" fontId="27" fillId="3" borderId="8" applyNumberFormat="0" applyFont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ill="1" applyBorder="1" applyAlignment="1">
      <alignment horizontal="centerContinuous" vertical="center"/>
    </xf>
    <xf numFmtId="0" fontId="1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ill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Continuous"/>
      <protection/>
    </xf>
    <xf numFmtId="0" fontId="0" fillId="0" borderId="10" xfId="0" applyFill="1" applyBorder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Continuous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17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horizontal="right"/>
    </xf>
    <xf numFmtId="3" fontId="0" fillId="0" borderId="13" xfId="0" applyNumberFormat="1" applyFont="1" applyFill="1" applyBorder="1" applyAlignment="1" applyProtection="1">
      <alignment horizontal="center"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180" fontId="0" fillId="0" borderId="10" xfId="0" applyNumberFormat="1" applyFont="1" applyFill="1" applyBorder="1" applyAlignment="1" applyProtection="1">
      <alignment horizontal="right" wrapText="1"/>
      <protection/>
    </xf>
    <xf numFmtId="49" fontId="0" fillId="0" borderId="14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>
      <alignment horizontal="left" vertical="center"/>
    </xf>
    <xf numFmtId="180" fontId="0" fillId="0" borderId="19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left" vertical="center"/>
    </xf>
    <xf numFmtId="180" fontId="0" fillId="0" borderId="19" xfId="0" applyNumberFormat="1" applyBorder="1" applyAlignment="1">
      <alignment/>
    </xf>
    <xf numFmtId="0" fontId="0" fillId="0" borderId="10" xfId="0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left" vertical="center"/>
    </xf>
    <xf numFmtId="180" fontId="0" fillId="0" borderId="12" xfId="0" applyNumberFormat="1" applyFont="1" applyFill="1" applyBorder="1" applyAlignment="1" applyProtection="1">
      <alignment/>
      <protection/>
    </xf>
    <xf numFmtId="180" fontId="0" fillId="0" borderId="10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0" fontId="0" fillId="0" borderId="0" xfId="0" applyFill="1" applyAlignment="1">
      <alignment vertical="center"/>
    </xf>
    <xf numFmtId="180" fontId="0" fillId="0" borderId="11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8" fontId="0" fillId="0" borderId="13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180" fontId="0" fillId="0" borderId="19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center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80" fontId="0" fillId="0" borderId="0" xfId="0" applyNumberFormat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4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180" fontId="0" fillId="0" borderId="13" xfId="0" applyNumberFormat="1" applyFont="1" applyFill="1" applyBorder="1" applyAlignment="1" applyProtection="1">
      <alignment wrapText="1"/>
      <protection/>
    </xf>
    <xf numFmtId="180" fontId="0" fillId="0" borderId="10" xfId="0" applyNumberFormat="1" applyFont="1" applyFill="1" applyBorder="1" applyAlignment="1" applyProtection="1">
      <alignment wrapText="1"/>
      <protection/>
    </xf>
    <xf numFmtId="180" fontId="0" fillId="0" borderId="17" xfId="0" applyNumberFormat="1" applyFont="1" applyFill="1" applyBorder="1" applyAlignment="1" applyProtection="1">
      <alignment wrapText="1"/>
      <protection/>
    </xf>
    <xf numFmtId="180" fontId="0" fillId="0" borderId="14" xfId="0" applyNumberFormat="1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/>
    </xf>
    <xf numFmtId="180" fontId="0" fillId="0" borderId="10" xfId="0" applyNumberFormat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49" fontId="14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" fontId="0" fillId="4" borderId="10" xfId="0" applyNumberFormat="1" applyFont="1" applyFill="1" applyBorder="1" applyAlignment="1" applyProtection="1">
      <alignment/>
      <protection/>
    </xf>
    <xf numFmtId="0" fontId="0" fillId="4" borderId="10" xfId="0" applyFill="1" applyBorder="1" applyAlignment="1">
      <alignment/>
    </xf>
    <xf numFmtId="49" fontId="0" fillId="0" borderId="17" xfId="0" applyNumberFormat="1" applyFill="1" applyBorder="1" applyAlignment="1" applyProtection="1">
      <alignment/>
      <protection/>
    </xf>
    <xf numFmtId="49" fontId="0" fillId="0" borderId="19" xfId="0" applyNumberForma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N20"/>
  <sheetViews>
    <sheetView showGridLines="0" showZeros="0" workbookViewId="0" topLeftCell="A1">
      <selection activeCell="P18" sqref="P18"/>
    </sheetView>
  </sheetViews>
  <sheetFormatPr defaultColWidth="9.16015625" defaultRowHeight="12.75" customHeight="1"/>
  <cols>
    <col min="1" max="10" width="9.16015625" style="0" customWidth="1"/>
    <col min="11" max="11" width="5.33203125" style="0" customWidth="1"/>
    <col min="12" max="12" width="1.3359375" style="0" hidden="1" customWidth="1"/>
    <col min="13" max="13" width="1.171875" style="0" customWidth="1"/>
    <col min="14" max="14" width="7" style="0" customWidth="1"/>
  </cols>
  <sheetData>
    <row r="6" spans="1:14" ht="54.75" customHeight="1">
      <c r="A6" s="165" t="s">
        <v>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14" ht="28.5" customHeight="1">
      <c r="K14" s="45"/>
    </row>
    <row r="15" spans="10:11" ht="27.75" customHeight="1">
      <c r="J15" s="45"/>
      <c r="K15" s="45"/>
    </row>
    <row r="16" spans="10:11" ht="12.75" customHeight="1">
      <c r="J16" s="45"/>
      <c r="K16" s="45"/>
    </row>
    <row r="17" spans="10:11" ht="12.75" customHeight="1">
      <c r="J17" s="45"/>
      <c r="K17" s="45"/>
    </row>
    <row r="18" spans="7:12" ht="37.5" customHeight="1">
      <c r="G18" s="166" t="s">
        <v>393</v>
      </c>
      <c r="I18" s="167"/>
      <c r="J18" s="119"/>
      <c r="K18" s="119"/>
      <c r="L18" s="158"/>
    </row>
    <row r="19" spans="7:11" ht="27.75" customHeight="1">
      <c r="G19" s="166" t="s">
        <v>1</v>
      </c>
      <c r="J19" s="168" t="s">
        <v>2</v>
      </c>
      <c r="K19" s="45"/>
    </row>
    <row r="20" spans="7:12" ht="33.75" customHeight="1">
      <c r="G20" s="166" t="s">
        <v>394</v>
      </c>
      <c r="L20" s="168" t="s">
        <v>3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L15" sqref="L15"/>
    </sheetView>
  </sheetViews>
  <sheetFormatPr defaultColWidth="9.16015625" defaultRowHeight="12.75" customHeight="1"/>
  <cols>
    <col min="1" max="1" width="16.16015625" style="0" customWidth="1"/>
    <col min="2" max="2" width="27.83203125" style="0" customWidth="1"/>
    <col min="3" max="3" width="12.5" style="0" customWidth="1"/>
    <col min="4" max="4" width="20.83203125" style="0" customWidth="1"/>
    <col min="5" max="5" width="13.83203125" style="0" customWidth="1"/>
    <col min="6" max="6" width="16.33203125" style="0" customWidth="1"/>
    <col min="7" max="7" width="20.16015625" style="0" customWidth="1"/>
    <col min="8" max="8" width="19.16015625" style="0" customWidth="1"/>
  </cols>
  <sheetData>
    <row r="1" spans="1:7" ht="12.75" customHeight="1">
      <c r="A1" t="s">
        <v>24</v>
      </c>
      <c r="G1" s="85"/>
    </row>
    <row r="2" spans="1:8" ht="37.5" customHeight="1">
      <c r="A2" s="27" t="s">
        <v>246</v>
      </c>
      <c r="B2" s="101"/>
      <c r="C2" s="101"/>
      <c r="D2" s="101"/>
      <c r="E2" s="101"/>
      <c r="F2" s="101"/>
      <c r="G2" s="101"/>
      <c r="H2" s="101"/>
    </row>
    <row r="3" ht="15" customHeight="1">
      <c r="H3" s="85" t="s">
        <v>47</v>
      </c>
    </row>
    <row r="4" spans="1:8" s="125" customFormat="1" ht="23.25" customHeight="1">
      <c r="A4" s="64" t="s">
        <v>187</v>
      </c>
      <c r="B4" s="64" t="s">
        <v>188</v>
      </c>
      <c r="C4" s="126" t="s">
        <v>189</v>
      </c>
      <c r="D4" s="126" t="s">
        <v>190</v>
      </c>
      <c r="E4" s="126" t="s">
        <v>141</v>
      </c>
      <c r="F4" s="64" t="s">
        <v>176</v>
      </c>
      <c r="G4" s="64" t="s">
        <v>177</v>
      </c>
      <c r="H4" s="64" t="s">
        <v>179</v>
      </c>
    </row>
    <row r="5" spans="1:8" ht="15" customHeight="1">
      <c r="A5" s="84" t="s">
        <v>152</v>
      </c>
      <c r="B5" s="127" t="s">
        <v>152</v>
      </c>
      <c r="C5" s="74" t="s">
        <v>152</v>
      </c>
      <c r="D5" s="127" t="s">
        <v>152</v>
      </c>
      <c r="E5" s="128">
        <v>1</v>
      </c>
      <c r="F5" s="129">
        <v>2</v>
      </c>
      <c r="G5" s="74">
        <v>3</v>
      </c>
      <c r="H5" s="84" t="s">
        <v>152</v>
      </c>
    </row>
    <row r="6" spans="1:9" ht="15" customHeight="1">
      <c r="A6" s="75"/>
      <c r="B6" s="130" t="s">
        <v>141</v>
      </c>
      <c r="C6" s="75"/>
      <c r="D6" s="75"/>
      <c r="E6" s="76">
        <v>69.958664</v>
      </c>
      <c r="F6" s="76">
        <v>66.633664</v>
      </c>
      <c r="G6" s="82">
        <v>3.325</v>
      </c>
      <c r="H6" s="131"/>
      <c r="I6" s="45"/>
    </row>
    <row r="7" spans="1:13" ht="15" customHeight="1">
      <c r="A7" s="75" t="s">
        <v>191</v>
      </c>
      <c r="B7" s="130" t="s">
        <v>192</v>
      </c>
      <c r="C7" s="75"/>
      <c r="D7" s="75"/>
      <c r="E7" s="76">
        <v>62.133664</v>
      </c>
      <c r="F7" s="76">
        <v>62.133664</v>
      </c>
      <c r="G7" s="82">
        <v>0</v>
      </c>
      <c r="H7" s="131"/>
      <c r="I7" s="45"/>
      <c r="J7" s="45"/>
      <c r="K7" s="45"/>
      <c r="L7" s="45"/>
      <c r="M7" s="45"/>
    </row>
    <row r="8" spans="1:13" ht="15" customHeight="1">
      <c r="A8" s="75" t="s">
        <v>193</v>
      </c>
      <c r="B8" s="130" t="s">
        <v>194</v>
      </c>
      <c r="C8" s="75" t="s">
        <v>195</v>
      </c>
      <c r="D8" s="75" t="s">
        <v>196</v>
      </c>
      <c r="E8" s="76">
        <v>28.5168</v>
      </c>
      <c r="F8" s="76">
        <v>28.5168</v>
      </c>
      <c r="G8" s="82">
        <v>0</v>
      </c>
      <c r="H8" s="131"/>
      <c r="I8" s="45"/>
      <c r="J8" s="45"/>
      <c r="K8" s="45"/>
      <c r="L8" s="45"/>
      <c r="M8" s="45"/>
    </row>
    <row r="9" spans="1:13" ht="15" customHeight="1">
      <c r="A9" s="75" t="s">
        <v>197</v>
      </c>
      <c r="B9" s="130" t="s">
        <v>198</v>
      </c>
      <c r="C9" s="75" t="s">
        <v>195</v>
      </c>
      <c r="D9" s="75" t="s">
        <v>196</v>
      </c>
      <c r="E9" s="76">
        <v>17.238</v>
      </c>
      <c r="F9" s="76">
        <v>17.238</v>
      </c>
      <c r="G9" s="82">
        <v>0</v>
      </c>
      <c r="H9" s="131"/>
      <c r="I9" s="45"/>
      <c r="J9" s="45"/>
      <c r="K9" s="45"/>
      <c r="L9" s="45"/>
      <c r="M9" s="45"/>
    </row>
    <row r="10" spans="1:13" ht="15" customHeight="1">
      <c r="A10" s="75" t="s">
        <v>199</v>
      </c>
      <c r="B10" s="130" t="s">
        <v>200</v>
      </c>
      <c r="C10" s="75" t="s">
        <v>195</v>
      </c>
      <c r="D10" s="75" t="s">
        <v>196</v>
      </c>
      <c r="E10" s="76">
        <v>2.1406</v>
      </c>
      <c r="F10" s="76">
        <v>2.1406</v>
      </c>
      <c r="G10" s="82">
        <v>0</v>
      </c>
      <c r="H10" s="131"/>
      <c r="J10" s="45"/>
      <c r="K10" s="45"/>
      <c r="L10" s="45"/>
      <c r="M10" s="45"/>
    </row>
    <row r="11" spans="1:13" ht="15" customHeight="1">
      <c r="A11" s="75" t="s">
        <v>201</v>
      </c>
      <c r="B11" s="130" t="s">
        <v>202</v>
      </c>
      <c r="C11" s="75" t="s">
        <v>203</v>
      </c>
      <c r="D11" s="75" t="s">
        <v>204</v>
      </c>
      <c r="E11" s="76">
        <v>6.314628</v>
      </c>
      <c r="F11" s="76">
        <v>6.314628</v>
      </c>
      <c r="G11" s="82">
        <v>0</v>
      </c>
      <c r="H11" s="131"/>
      <c r="I11" s="45"/>
      <c r="L11" s="45"/>
      <c r="M11" s="45"/>
    </row>
    <row r="12" spans="1:13" ht="15" customHeight="1">
      <c r="A12" s="75" t="s">
        <v>205</v>
      </c>
      <c r="B12" s="130" t="s">
        <v>206</v>
      </c>
      <c r="C12" s="75" t="s">
        <v>203</v>
      </c>
      <c r="D12" s="75" t="s">
        <v>204</v>
      </c>
      <c r="E12" s="76">
        <v>2.629008</v>
      </c>
      <c r="F12" s="76">
        <v>2.629008</v>
      </c>
      <c r="G12" s="82">
        <v>0</v>
      </c>
      <c r="H12" s="131"/>
      <c r="I12" s="45"/>
      <c r="M12" s="45"/>
    </row>
    <row r="13" spans="1:13" ht="15" customHeight="1">
      <c r="A13" s="75" t="s">
        <v>207</v>
      </c>
      <c r="B13" s="130" t="s">
        <v>208</v>
      </c>
      <c r="C13" s="75" t="s">
        <v>203</v>
      </c>
      <c r="D13" s="75" t="s">
        <v>204</v>
      </c>
      <c r="E13" s="76">
        <v>0.036612</v>
      </c>
      <c r="F13" s="76">
        <v>0.036612</v>
      </c>
      <c r="G13" s="82">
        <v>0</v>
      </c>
      <c r="H13" s="131"/>
      <c r="I13" s="45"/>
      <c r="J13" s="45"/>
      <c r="K13" s="45"/>
      <c r="L13" s="45"/>
      <c r="M13" s="45"/>
    </row>
    <row r="14" spans="1:8" ht="15" customHeight="1">
      <c r="A14" s="75" t="s">
        <v>209</v>
      </c>
      <c r="B14" s="130" t="s">
        <v>210</v>
      </c>
      <c r="C14" s="75" t="s">
        <v>211</v>
      </c>
      <c r="D14" s="75" t="s">
        <v>212</v>
      </c>
      <c r="E14" s="76">
        <v>5.258016</v>
      </c>
      <c r="F14" s="76">
        <v>5.258016</v>
      </c>
      <c r="G14" s="82">
        <v>0</v>
      </c>
      <c r="H14" s="131"/>
    </row>
    <row r="15" spans="1:8" ht="15" customHeight="1">
      <c r="A15" s="75" t="s">
        <v>213</v>
      </c>
      <c r="B15" s="130" t="s">
        <v>214</v>
      </c>
      <c r="C15" s="75"/>
      <c r="D15" s="75"/>
      <c r="E15" s="76">
        <v>6.265</v>
      </c>
      <c r="F15" s="76">
        <v>2.94</v>
      </c>
      <c r="G15" s="82">
        <v>3.325</v>
      </c>
      <c r="H15" s="131"/>
    </row>
    <row r="16" spans="1:8" ht="15" customHeight="1">
      <c r="A16" s="75" t="s">
        <v>215</v>
      </c>
      <c r="B16" s="130" t="s">
        <v>216</v>
      </c>
      <c r="C16" s="75" t="s">
        <v>217</v>
      </c>
      <c r="D16" s="75" t="s">
        <v>218</v>
      </c>
      <c r="E16" s="76">
        <v>1</v>
      </c>
      <c r="F16" s="76">
        <v>0</v>
      </c>
      <c r="G16" s="82">
        <v>1</v>
      </c>
      <c r="H16" s="131"/>
    </row>
    <row r="17" spans="1:8" ht="15" customHeight="1">
      <c r="A17" s="75" t="s">
        <v>219</v>
      </c>
      <c r="B17" s="130" t="s">
        <v>220</v>
      </c>
      <c r="C17" s="75" t="s">
        <v>217</v>
      </c>
      <c r="D17" s="75" t="s">
        <v>218</v>
      </c>
      <c r="E17" s="76">
        <v>0.1</v>
      </c>
      <c r="F17" s="76">
        <v>0</v>
      </c>
      <c r="G17" s="82">
        <v>0.1</v>
      </c>
      <c r="H17" s="131"/>
    </row>
    <row r="18" spans="1:8" ht="15" customHeight="1">
      <c r="A18" s="75" t="s">
        <v>221</v>
      </c>
      <c r="B18" s="130" t="s">
        <v>222</v>
      </c>
      <c r="C18" s="75" t="s">
        <v>217</v>
      </c>
      <c r="D18" s="75" t="s">
        <v>218</v>
      </c>
      <c r="E18" s="76">
        <v>0.1</v>
      </c>
      <c r="F18" s="76">
        <v>0</v>
      </c>
      <c r="G18" s="82">
        <v>0.1</v>
      </c>
      <c r="H18" s="131"/>
    </row>
    <row r="19" spans="1:8" ht="15" customHeight="1">
      <c r="A19" s="75" t="s">
        <v>223</v>
      </c>
      <c r="B19" s="130" t="s">
        <v>224</v>
      </c>
      <c r="C19" s="75" t="s">
        <v>217</v>
      </c>
      <c r="D19" s="75" t="s">
        <v>218</v>
      </c>
      <c r="E19" s="76">
        <v>1</v>
      </c>
      <c r="F19" s="76">
        <v>0</v>
      </c>
      <c r="G19" s="82">
        <v>1</v>
      </c>
      <c r="H19" s="131"/>
    </row>
    <row r="20" spans="1:8" ht="15" customHeight="1">
      <c r="A20" s="75" t="s">
        <v>225</v>
      </c>
      <c r="B20" s="130" t="s">
        <v>226</v>
      </c>
      <c r="C20" s="75" t="s">
        <v>217</v>
      </c>
      <c r="D20" s="75" t="s">
        <v>218</v>
      </c>
      <c r="E20" s="76">
        <v>0.125</v>
      </c>
      <c r="F20" s="76">
        <v>0</v>
      </c>
      <c r="G20" s="82">
        <v>0.125</v>
      </c>
      <c r="H20" s="131"/>
    </row>
    <row r="21" spans="1:8" ht="15" customHeight="1">
      <c r="A21" s="75" t="s">
        <v>227</v>
      </c>
      <c r="B21" s="130" t="s">
        <v>228</v>
      </c>
      <c r="C21" s="75" t="s">
        <v>229</v>
      </c>
      <c r="D21" s="75" t="s">
        <v>230</v>
      </c>
      <c r="E21" s="76">
        <v>0.5</v>
      </c>
      <c r="F21" s="76">
        <v>0</v>
      </c>
      <c r="G21" s="82">
        <v>0.5</v>
      </c>
      <c r="H21" s="131"/>
    </row>
    <row r="22" spans="1:8" ht="15" customHeight="1">
      <c r="A22" s="75" t="s">
        <v>231</v>
      </c>
      <c r="B22" s="130" t="s">
        <v>232</v>
      </c>
      <c r="C22" s="75" t="s">
        <v>217</v>
      </c>
      <c r="D22" s="75" t="s">
        <v>218</v>
      </c>
      <c r="E22" s="76">
        <v>0.5</v>
      </c>
      <c r="F22" s="76">
        <v>0</v>
      </c>
      <c r="G22" s="82">
        <v>0.5</v>
      </c>
      <c r="H22" s="131"/>
    </row>
    <row r="23" spans="1:8" ht="15" customHeight="1">
      <c r="A23" s="75" t="s">
        <v>233</v>
      </c>
      <c r="B23" s="130" t="s">
        <v>234</v>
      </c>
      <c r="C23" s="75" t="s">
        <v>217</v>
      </c>
      <c r="D23" s="75" t="s">
        <v>218</v>
      </c>
      <c r="E23" s="76">
        <v>2.94</v>
      </c>
      <c r="F23" s="76">
        <v>2.94</v>
      </c>
      <c r="G23" s="82">
        <v>0</v>
      </c>
      <c r="H23" s="131"/>
    </row>
    <row r="24" spans="1:8" ht="15" customHeight="1">
      <c r="A24" s="75" t="s">
        <v>235</v>
      </c>
      <c r="B24" s="130" t="s">
        <v>236</v>
      </c>
      <c r="C24" s="75"/>
      <c r="D24" s="75"/>
      <c r="E24" s="76">
        <v>1.56</v>
      </c>
      <c r="F24" s="76">
        <v>1.56</v>
      </c>
      <c r="G24" s="82">
        <v>0</v>
      </c>
      <c r="H24" s="131"/>
    </row>
    <row r="25" spans="1:8" ht="15" customHeight="1">
      <c r="A25" s="75" t="s">
        <v>237</v>
      </c>
      <c r="B25" s="130" t="s">
        <v>238</v>
      </c>
      <c r="C25" s="75" t="s">
        <v>239</v>
      </c>
      <c r="D25" s="75" t="s">
        <v>240</v>
      </c>
      <c r="E25" s="76">
        <v>1.56</v>
      </c>
      <c r="F25" s="76">
        <v>1.56</v>
      </c>
      <c r="G25" s="82">
        <v>0</v>
      </c>
      <c r="H25" s="131"/>
    </row>
    <row r="26" spans="1:13" ht="12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workbookViewId="0" topLeftCell="A1">
      <selection activeCell="K8" sqref="K8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29.16015625" style="0" customWidth="1"/>
    <col min="4" max="4" width="13.16015625" style="0" customWidth="1"/>
    <col min="5" max="5" width="30.16015625" style="0" customWidth="1"/>
    <col min="6" max="6" width="10" style="0" customWidth="1"/>
    <col min="7" max="7" width="28.66015625" style="0" customWidth="1"/>
    <col min="8" max="8" width="18.5" style="0" customWidth="1"/>
  </cols>
  <sheetData>
    <row r="1" spans="1:4" ht="12.75" customHeight="1">
      <c r="A1" s="99" t="s">
        <v>46</v>
      </c>
      <c r="D1" s="85"/>
    </row>
    <row r="2" spans="1:8" ht="39" customHeight="1">
      <c r="A2" s="100" t="s">
        <v>247</v>
      </c>
      <c r="B2" s="100"/>
      <c r="C2" s="100"/>
      <c r="D2" s="100"/>
      <c r="E2" s="100"/>
      <c r="F2" s="100"/>
      <c r="G2" s="101"/>
      <c r="H2" s="101"/>
    </row>
    <row r="3" spans="1:8" ht="6" customHeight="1" hidden="1">
      <c r="A3" s="45"/>
      <c r="F3" s="85"/>
      <c r="H3" s="85" t="s">
        <v>47</v>
      </c>
    </row>
    <row r="4" spans="1:8" ht="13.5" customHeight="1">
      <c r="A4" s="45"/>
      <c r="F4" s="85"/>
      <c r="H4" s="85" t="s">
        <v>47</v>
      </c>
    </row>
    <row r="5" spans="1:8" ht="15.75" customHeight="1">
      <c r="A5" s="62" t="s">
        <v>50</v>
      </c>
      <c r="B5" s="84" t="s">
        <v>51</v>
      </c>
      <c r="C5" s="102" t="s">
        <v>52</v>
      </c>
      <c r="D5" s="84" t="s">
        <v>51</v>
      </c>
      <c r="E5" s="62" t="s">
        <v>53</v>
      </c>
      <c r="F5" s="62" t="s">
        <v>51</v>
      </c>
      <c r="G5" s="62" t="s">
        <v>54</v>
      </c>
      <c r="H5" s="58"/>
    </row>
    <row r="6" spans="1:8" ht="17.25" customHeight="1">
      <c r="A6" s="103" t="s">
        <v>248</v>
      </c>
      <c r="B6" s="104"/>
      <c r="C6" s="105" t="s">
        <v>57</v>
      </c>
      <c r="D6" s="106"/>
      <c r="E6" s="107" t="s">
        <v>58</v>
      </c>
      <c r="F6" s="106">
        <f>SUM(F7:F10)</f>
        <v>0</v>
      </c>
      <c r="G6" s="108" t="s">
        <v>55</v>
      </c>
      <c r="H6" s="109"/>
    </row>
    <row r="7" spans="1:8" ht="9.75" customHeight="1">
      <c r="A7" s="110"/>
      <c r="B7" s="111"/>
      <c r="C7" s="112" t="s">
        <v>61</v>
      </c>
      <c r="D7" s="106"/>
      <c r="E7" s="113" t="s">
        <v>62</v>
      </c>
      <c r="F7" s="106"/>
      <c r="G7" s="114" t="s">
        <v>59</v>
      </c>
      <c r="H7" s="82"/>
    </row>
    <row r="8" spans="1:9" ht="10.5" customHeight="1">
      <c r="A8" s="110"/>
      <c r="B8" s="82"/>
      <c r="C8" s="112" t="s">
        <v>65</v>
      </c>
      <c r="D8" s="106"/>
      <c r="E8" s="113" t="s">
        <v>66</v>
      </c>
      <c r="F8" s="106"/>
      <c r="G8" s="114" t="s">
        <v>63</v>
      </c>
      <c r="H8" s="111"/>
      <c r="I8" s="45"/>
    </row>
    <row r="9" spans="1:10" ht="12.75" customHeight="1">
      <c r="A9" s="110"/>
      <c r="B9" s="82"/>
      <c r="C9" s="112" t="s">
        <v>69</v>
      </c>
      <c r="D9" s="106"/>
      <c r="E9" s="113" t="s">
        <v>70</v>
      </c>
      <c r="F9" s="106"/>
      <c r="G9" s="114" t="s">
        <v>67</v>
      </c>
      <c r="H9" s="111"/>
      <c r="I9" s="45"/>
      <c r="J9" s="45"/>
    </row>
    <row r="10" spans="1:11" ht="12" customHeight="1">
      <c r="A10" s="110"/>
      <c r="B10" s="82"/>
      <c r="C10" s="115" t="s">
        <v>73</v>
      </c>
      <c r="D10" s="106"/>
      <c r="E10" s="113" t="s">
        <v>74</v>
      </c>
      <c r="F10" s="82"/>
      <c r="G10" s="114" t="s">
        <v>71</v>
      </c>
      <c r="H10" s="111"/>
      <c r="I10" s="45"/>
      <c r="J10" s="45"/>
      <c r="K10" s="45"/>
    </row>
    <row r="11" spans="1:12" ht="12" customHeight="1">
      <c r="A11" s="110"/>
      <c r="B11" s="82"/>
      <c r="C11" s="112" t="s">
        <v>77</v>
      </c>
      <c r="D11" s="106"/>
      <c r="E11" s="107" t="s">
        <v>78</v>
      </c>
      <c r="F11" s="116">
        <f>SUM(F12:F21)</f>
        <v>0</v>
      </c>
      <c r="G11" s="114" t="s">
        <v>75</v>
      </c>
      <c r="H11" s="111"/>
      <c r="I11" s="45"/>
      <c r="J11" s="45"/>
      <c r="K11" s="45"/>
      <c r="L11" s="45"/>
    </row>
    <row r="12" spans="1:11" ht="12" customHeight="1">
      <c r="A12" s="110"/>
      <c r="B12" s="117"/>
      <c r="C12" s="112" t="s">
        <v>81</v>
      </c>
      <c r="D12" s="106"/>
      <c r="E12" s="113" t="s">
        <v>62</v>
      </c>
      <c r="F12" s="106"/>
      <c r="G12" s="76" t="s">
        <v>79</v>
      </c>
      <c r="H12" s="111"/>
      <c r="I12" s="45"/>
      <c r="J12" s="45"/>
      <c r="K12" s="45"/>
    </row>
    <row r="13" spans="1:11" ht="12" customHeight="1">
      <c r="A13" s="110"/>
      <c r="B13" s="82"/>
      <c r="C13" s="112" t="s">
        <v>84</v>
      </c>
      <c r="D13" s="106"/>
      <c r="E13" s="113" t="s">
        <v>66</v>
      </c>
      <c r="F13" s="106"/>
      <c r="G13" s="114" t="s">
        <v>82</v>
      </c>
      <c r="H13" s="116"/>
      <c r="I13" s="45"/>
      <c r="J13" s="45"/>
      <c r="K13" s="45"/>
    </row>
    <row r="14" spans="1:12" ht="12" customHeight="1">
      <c r="A14" s="110"/>
      <c r="B14" s="117"/>
      <c r="C14" s="112" t="s">
        <v>87</v>
      </c>
      <c r="D14" s="106"/>
      <c r="E14" s="113" t="s">
        <v>70</v>
      </c>
      <c r="F14" s="106"/>
      <c r="G14" s="114" t="s">
        <v>85</v>
      </c>
      <c r="H14" s="82"/>
      <c r="I14" s="45"/>
      <c r="J14" s="45"/>
      <c r="K14" s="45"/>
      <c r="L14" s="45"/>
    </row>
    <row r="15" spans="1:12" ht="13.5" customHeight="1">
      <c r="A15" s="110"/>
      <c r="B15" s="118"/>
      <c r="C15" s="112" t="s">
        <v>90</v>
      </c>
      <c r="D15" s="106"/>
      <c r="E15" s="113" t="s">
        <v>91</v>
      </c>
      <c r="F15" s="106"/>
      <c r="G15" s="114" t="s">
        <v>88</v>
      </c>
      <c r="H15" s="111"/>
      <c r="I15" s="45"/>
      <c r="J15" s="45"/>
      <c r="K15" s="45"/>
      <c r="L15" s="45"/>
    </row>
    <row r="16" spans="1:12" ht="10.5" customHeight="1">
      <c r="A16" s="103"/>
      <c r="B16" s="106"/>
      <c r="C16" s="105" t="s">
        <v>94</v>
      </c>
      <c r="D16" s="106"/>
      <c r="E16" s="113" t="s">
        <v>95</v>
      </c>
      <c r="F16" s="106"/>
      <c r="G16" s="114" t="s">
        <v>92</v>
      </c>
      <c r="H16" s="111"/>
      <c r="I16" s="45"/>
      <c r="J16" s="45"/>
      <c r="K16" s="45"/>
      <c r="L16" s="45"/>
    </row>
    <row r="17" spans="1:11" ht="12" customHeight="1">
      <c r="A17" s="119"/>
      <c r="B17" s="82"/>
      <c r="C17" s="105" t="s">
        <v>98</v>
      </c>
      <c r="D17" s="106"/>
      <c r="E17" s="113" t="s">
        <v>99</v>
      </c>
      <c r="F17" s="106"/>
      <c r="G17" s="114" t="s">
        <v>96</v>
      </c>
      <c r="H17" s="111"/>
      <c r="I17" s="45"/>
      <c r="J17" s="45"/>
      <c r="K17" s="45"/>
    </row>
    <row r="18" spans="1:15" ht="12" customHeight="1">
      <c r="A18" s="55"/>
      <c r="B18" s="120"/>
      <c r="C18" s="112" t="s">
        <v>101</v>
      </c>
      <c r="D18" s="106"/>
      <c r="E18" s="113" t="s">
        <v>102</v>
      </c>
      <c r="F18" s="106"/>
      <c r="G18" s="114" t="s">
        <v>100</v>
      </c>
      <c r="H18" s="111"/>
      <c r="I18" s="45"/>
      <c r="J18" s="45"/>
      <c r="K18" s="45"/>
      <c r="L18" s="45"/>
      <c r="M18" s="45"/>
      <c r="N18" s="45"/>
      <c r="O18" s="45"/>
    </row>
    <row r="19" spans="1:15" ht="12" customHeight="1">
      <c r="A19" s="55"/>
      <c r="B19" s="117"/>
      <c r="C19" s="112" t="s">
        <v>104</v>
      </c>
      <c r="D19" s="106"/>
      <c r="E19" s="113" t="s">
        <v>105</v>
      </c>
      <c r="F19" s="106"/>
      <c r="G19" s="114" t="s">
        <v>103</v>
      </c>
      <c r="H19" s="111"/>
      <c r="I19" s="45"/>
      <c r="J19" s="45"/>
      <c r="K19" s="45"/>
      <c r="L19" s="45"/>
      <c r="M19" s="45"/>
      <c r="N19" s="45"/>
      <c r="O19" s="45"/>
    </row>
    <row r="20" spans="1:15" ht="12" customHeight="1">
      <c r="A20" s="55"/>
      <c r="B20" s="117"/>
      <c r="C20" s="112" t="s">
        <v>107</v>
      </c>
      <c r="D20" s="106"/>
      <c r="E20" s="113" t="s">
        <v>108</v>
      </c>
      <c r="F20" s="106"/>
      <c r="G20" s="114" t="s">
        <v>106</v>
      </c>
      <c r="H20" s="111"/>
      <c r="I20" s="45"/>
      <c r="J20" s="45"/>
      <c r="K20" s="45"/>
      <c r="L20" s="45"/>
      <c r="M20" s="45"/>
      <c r="N20" s="45"/>
      <c r="O20" s="45"/>
    </row>
    <row r="21" spans="1:14" ht="12" customHeight="1">
      <c r="A21" s="55"/>
      <c r="B21" s="117"/>
      <c r="C21" s="112" t="s">
        <v>110</v>
      </c>
      <c r="D21" s="106"/>
      <c r="E21" s="121" t="s">
        <v>111</v>
      </c>
      <c r="F21" s="82"/>
      <c r="G21" s="114" t="s">
        <v>109</v>
      </c>
      <c r="H21" s="111"/>
      <c r="I21" s="45"/>
      <c r="J21" s="45"/>
      <c r="K21" s="45"/>
      <c r="L21" s="45"/>
      <c r="N21" s="45"/>
    </row>
    <row r="22" spans="1:14" ht="10.5" customHeight="1">
      <c r="A22" s="55"/>
      <c r="B22" s="117"/>
      <c r="C22" s="112" t="s">
        <v>112</v>
      </c>
      <c r="D22" s="106"/>
      <c r="E22" s="107" t="s">
        <v>113</v>
      </c>
      <c r="F22" s="120">
        <v>0</v>
      </c>
      <c r="G22" s="55"/>
      <c r="H22" s="120"/>
      <c r="I22" s="45"/>
      <c r="J22" s="45"/>
      <c r="K22" s="45"/>
      <c r="L22" s="45"/>
      <c r="M22" s="45"/>
      <c r="N22" s="45"/>
    </row>
    <row r="23" spans="1:13" ht="13.5" customHeight="1">
      <c r="A23" s="58"/>
      <c r="B23" s="122"/>
      <c r="C23" s="112" t="s">
        <v>114</v>
      </c>
      <c r="D23" s="106"/>
      <c r="E23" s="107" t="s">
        <v>115</v>
      </c>
      <c r="F23" s="117">
        <v>0</v>
      </c>
      <c r="G23" s="55"/>
      <c r="H23" s="117"/>
      <c r="I23" s="45"/>
      <c r="J23" s="45"/>
      <c r="K23" s="45"/>
      <c r="L23" s="45"/>
      <c r="M23" s="45"/>
    </row>
    <row r="24" spans="1:8" ht="12" customHeight="1">
      <c r="A24" s="58"/>
      <c r="B24" s="122"/>
      <c r="C24" s="112" t="s">
        <v>116</v>
      </c>
      <c r="D24" s="106"/>
      <c r="E24" s="107" t="s">
        <v>117</v>
      </c>
      <c r="F24" s="117">
        <v>0</v>
      </c>
      <c r="G24" s="55"/>
      <c r="H24" s="117"/>
    </row>
    <row r="25" spans="1:8" ht="12.75" customHeight="1">
      <c r="A25" s="58"/>
      <c r="B25" s="122"/>
      <c r="C25" s="112" t="s">
        <v>118</v>
      </c>
      <c r="D25" s="106"/>
      <c r="E25" s="107"/>
      <c r="F25" s="117"/>
      <c r="G25" s="55"/>
      <c r="H25" s="117"/>
    </row>
    <row r="26" spans="1:8" ht="10.5" customHeight="1">
      <c r="A26" s="58"/>
      <c r="B26" s="117"/>
      <c r="C26" s="112" t="s">
        <v>119</v>
      </c>
      <c r="D26" s="106"/>
      <c r="E26" s="107"/>
      <c r="F26" s="117"/>
      <c r="G26" s="55"/>
      <c r="H26" s="117"/>
    </row>
    <row r="27" spans="1:8" ht="16.5" customHeight="1">
      <c r="A27" s="58"/>
      <c r="B27" s="117"/>
      <c r="C27" s="112" t="s">
        <v>120</v>
      </c>
      <c r="D27" s="106"/>
      <c r="E27" s="107"/>
      <c r="F27" s="117"/>
      <c r="G27" s="55"/>
      <c r="H27" s="122"/>
    </row>
    <row r="28" spans="1:8" ht="13.5" customHeight="1">
      <c r="A28" s="58"/>
      <c r="B28" s="117"/>
      <c r="C28" s="112" t="s">
        <v>121</v>
      </c>
      <c r="D28" s="106"/>
      <c r="E28" s="107"/>
      <c r="F28" s="117"/>
      <c r="G28" s="58"/>
      <c r="H28" s="117"/>
    </row>
    <row r="29" spans="1:8" ht="12" customHeight="1">
      <c r="A29" s="58"/>
      <c r="B29" s="117"/>
      <c r="C29" s="112" t="s">
        <v>122</v>
      </c>
      <c r="D29" s="106"/>
      <c r="E29" s="107"/>
      <c r="F29" s="117"/>
      <c r="G29" s="58"/>
      <c r="H29" s="122"/>
    </row>
    <row r="30" spans="1:8" ht="12" customHeight="1">
      <c r="A30" s="58"/>
      <c r="B30" s="117"/>
      <c r="C30" s="112" t="s">
        <v>123</v>
      </c>
      <c r="D30" s="106"/>
      <c r="E30" s="107"/>
      <c r="F30" s="117"/>
      <c r="G30" s="58"/>
      <c r="H30" s="122"/>
    </row>
    <row r="31" spans="1:8" ht="13.5" customHeight="1">
      <c r="A31" s="38"/>
      <c r="B31" s="117"/>
      <c r="C31" s="112" t="s">
        <v>124</v>
      </c>
      <c r="D31" s="106"/>
      <c r="E31" s="107"/>
      <c r="F31" s="117"/>
      <c r="G31" s="58"/>
      <c r="H31" s="122"/>
    </row>
    <row r="32" spans="1:8" ht="12" customHeight="1">
      <c r="A32" s="58"/>
      <c r="B32" s="117"/>
      <c r="C32" s="112" t="s">
        <v>125</v>
      </c>
      <c r="D32" s="106"/>
      <c r="E32" s="107"/>
      <c r="F32" s="122"/>
      <c r="G32" s="58"/>
      <c r="H32" s="122"/>
    </row>
    <row r="33" spans="1:8" ht="9.75" customHeight="1">
      <c r="A33" s="58"/>
      <c r="B33" s="117"/>
      <c r="C33" s="112" t="s">
        <v>126</v>
      </c>
      <c r="D33" s="82"/>
      <c r="E33" s="107"/>
      <c r="F33" s="122"/>
      <c r="G33" s="58"/>
      <c r="H33" s="122"/>
    </row>
    <row r="34" spans="1:8" ht="17.25" customHeight="1">
      <c r="A34" s="62" t="s">
        <v>127</v>
      </c>
      <c r="B34" s="123">
        <f>B6</f>
        <v>0</v>
      </c>
      <c r="C34" s="63" t="s">
        <v>128</v>
      </c>
      <c r="D34" s="111">
        <f>SUM(D6:D33)</f>
        <v>0</v>
      </c>
      <c r="E34" s="62" t="s">
        <v>127</v>
      </c>
      <c r="F34" s="124">
        <f>F6+F11</f>
        <v>0</v>
      </c>
      <c r="G34" s="58"/>
      <c r="H34" s="117">
        <f>SUM(H7:H21)</f>
        <v>0</v>
      </c>
    </row>
    <row r="35" ht="17.25" customHeight="1"/>
    <row r="36" ht="17.25" customHeight="1"/>
    <row r="37" ht="17.25" customHeight="1"/>
    <row r="40" ht="17.25" customHeight="1"/>
    <row r="41" spans="2:4" ht="12.75" customHeight="1">
      <c r="B41" s="45"/>
      <c r="D41" s="45"/>
    </row>
    <row r="42" spans="2:4" ht="12.75" customHeight="1">
      <c r="B42" s="45"/>
      <c r="D42" s="45"/>
    </row>
    <row r="43" spans="2:4" ht="12.75" customHeight="1">
      <c r="B43" s="45"/>
      <c r="D43" s="45"/>
    </row>
    <row r="44" spans="2:7" ht="12.75" customHeight="1">
      <c r="B44" s="45"/>
      <c r="D44" s="45"/>
      <c r="G44" s="45"/>
    </row>
    <row r="45" spans="2:7" ht="12.75" customHeight="1">
      <c r="B45" s="45"/>
      <c r="D45" s="45"/>
      <c r="G45" s="45"/>
    </row>
    <row r="46" spans="2:8" ht="12.75" customHeight="1">
      <c r="B46" s="45"/>
      <c r="C46" s="45"/>
      <c r="G46" s="45"/>
      <c r="H46" s="45"/>
    </row>
    <row r="47" spans="2:9" ht="12.75" customHeight="1">
      <c r="B47" s="45"/>
      <c r="C47" s="45"/>
      <c r="E47" s="45"/>
      <c r="H47" s="45"/>
      <c r="I47" s="45"/>
    </row>
    <row r="48" spans="3:10" ht="12.75" customHeight="1">
      <c r="C48" s="45"/>
      <c r="E48" s="45"/>
      <c r="I48" s="45"/>
      <c r="J48" s="45"/>
    </row>
    <row r="49" spans="3:11" ht="12.75" customHeight="1">
      <c r="C49" s="45"/>
      <c r="E49" s="45"/>
      <c r="J49" s="45"/>
      <c r="K49" s="45"/>
    </row>
    <row r="50" spans="3:5" ht="12.75" customHeight="1">
      <c r="C50" s="45"/>
      <c r="D50" s="45"/>
      <c r="E50" s="45"/>
    </row>
    <row r="51" spans="5:7" ht="12.75" customHeight="1">
      <c r="E51" s="45"/>
      <c r="F51" s="45"/>
      <c r="G51" s="45"/>
    </row>
    <row r="52" spans="5:8" ht="12.75" customHeight="1">
      <c r="E52" s="45"/>
      <c r="F52" s="45"/>
      <c r="G52" s="45"/>
      <c r="H52" s="45"/>
    </row>
    <row r="53" spans="6:7" ht="12.75" customHeight="1">
      <c r="F53" s="45"/>
      <c r="G53" s="45"/>
    </row>
    <row r="54" spans="7:11" ht="12.75" customHeight="1">
      <c r="G54" s="45"/>
      <c r="H54" s="45"/>
      <c r="I54" s="45"/>
      <c r="J54" s="45"/>
      <c r="K54" s="45"/>
    </row>
  </sheetData>
  <sheetProtection/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20.5" style="0" customWidth="1"/>
    <col min="2" max="2" width="34.33203125" style="0" customWidth="1"/>
    <col min="3" max="3" width="11.66015625" style="0" customWidth="1"/>
    <col min="4" max="4" width="66.66015625" style="0" customWidth="1"/>
  </cols>
  <sheetData>
    <row r="1" ht="18" customHeight="1">
      <c r="A1" t="s">
        <v>30</v>
      </c>
    </row>
    <row r="2" spans="1:4" ht="29.25" customHeight="1">
      <c r="A2" s="96" t="s">
        <v>249</v>
      </c>
      <c r="B2" s="96"/>
      <c r="C2" s="96"/>
      <c r="D2" s="96"/>
    </row>
    <row r="3" ht="18" customHeight="1">
      <c r="D3" s="85" t="s">
        <v>47</v>
      </c>
    </row>
    <row r="4" spans="1:4" ht="12.75" customHeight="1">
      <c r="A4" s="62" t="s">
        <v>137</v>
      </c>
      <c r="B4" s="62" t="s">
        <v>138</v>
      </c>
      <c r="C4" s="62" t="s">
        <v>250</v>
      </c>
      <c r="D4" s="62" t="s">
        <v>251</v>
      </c>
    </row>
    <row r="5" spans="1:4" ht="12.75" customHeight="1">
      <c r="A5" s="84" t="s">
        <v>152</v>
      </c>
      <c r="B5" s="84" t="s">
        <v>152</v>
      </c>
      <c r="C5" s="74" t="s">
        <v>152</v>
      </c>
      <c r="D5" s="84" t="s">
        <v>152</v>
      </c>
    </row>
    <row r="6" spans="1:4" ht="21" customHeight="1">
      <c r="A6" s="97"/>
      <c r="B6" s="98"/>
      <c r="C6" s="76">
        <v>6.58</v>
      </c>
      <c r="D6" s="89"/>
    </row>
    <row r="7" spans="1:4" ht="21" customHeight="1">
      <c r="A7" s="97" t="s">
        <v>252</v>
      </c>
      <c r="B7" s="98" t="s">
        <v>154</v>
      </c>
      <c r="C7" s="76">
        <v>6.58</v>
      </c>
      <c r="D7" s="89"/>
    </row>
    <row r="8" spans="1:4" ht="21" customHeight="1">
      <c r="A8" s="97" t="s">
        <v>253</v>
      </c>
      <c r="B8" s="98" t="s">
        <v>254</v>
      </c>
      <c r="C8" s="76">
        <v>6.58</v>
      </c>
      <c r="D8" s="89"/>
    </row>
    <row r="9" spans="1:4" ht="21" customHeight="1">
      <c r="A9" s="97" t="s">
        <v>255</v>
      </c>
      <c r="B9" s="98" t="s">
        <v>256</v>
      </c>
      <c r="C9" s="76">
        <v>6.58</v>
      </c>
      <c r="D9" s="89"/>
    </row>
    <row r="10" spans="1:4" ht="21" customHeight="1">
      <c r="A10" s="97" t="s">
        <v>257</v>
      </c>
      <c r="B10" s="98" t="s">
        <v>258</v>
      </c>
      <c r="C10" s="76">
        <v>0</v>
      </c>
      <c r="D10" s="89"/>
    </row>
    <row r="11" spans="1:4" ht="21" customHeight="1">
      <c r="A11" s="97" t="s">
        <v>257</v>
      </c>
      <c r="B11" s="98" t="s">
        <v>259</v>
      </c>
      <c r="C11" s="76">
        <v>0</v>
      </c>
      <c r="D11" s="89"/>
    </row>
    <row r="12" spans="1:4" ht="21" customHeight="1">
      <c r="A12" s="97" t="s">
        <v>257</v>
      </c>
      <c r="B12" s="98" t="s">
        <v>260</v>
      </c>
      <c r="C12" s="76">
        <v>2</v>
      </c>
      <c r="D12" s="89" t="s">
        <v>261</v>
      </c>
    </row>
    <row r="13" spans="1:4" ht="21" customHeight="1">
      <c r="A13" s="97" t="s">
        <v>257</v>
      </c>
      <c r="B13" s="208" t="s">
        <v>396</v>
      </c>
      <c r="C13" s="76">
        <v>2.58</v>
      </c>
      <c r="D13" s="89" t="s">
        <v>261</v>
      </c>
    </row>
    <row r="14" spans="1:4" ht="21" customHeight="1">
      <c r="A14" s="97" t="s">
        <v>257</v>
      </c>
      <c r="B14" s="98" t="s">
        <v>262</v>
      </c>
      <c r="C14" s="76">
        <v>0</v>
      </c>
      <c r="D14" s="89"/>
    </row>
    <row r="15" spans="1:4" ht="21" customHeight="1">
      <c r="A15" s="97" t="s">
        <v>257</v>
      </c>
      <c r="B15" s="98" t="s">
        <v>263</v>
      </c>
      <c r="C15" s="76">
        <v>0</v>
      </c>
      <c r="D15" s="89"/>
    </row>
    <row r="16" spans="1:4" ht="21" customHeight="1">
      <c r="A16" s="97" t="s">
        <v>257</v>
      </c>
      <c r="B16" s="208" t="s">
        <v>395</v>
      </c>
      <c r="C16" s="76">
        <v>2</v>
      </c>
      <c r="D16" s="89" t="s">
        <v>261</v>
      </c>
    </row>
    <row r="17" spans="1:4" ht="21" customHeight="1">
      <c r="A17" s="97" t="s">
        <v>257</v>
      </c>
      <c r="B17" s="98" t="s">
        <v>264</v>
      </c>
      <c r="C17" s="76">
        <v>0</v>
      </c>
      <c r="D17" s="89"/>
    </row>
    <row r="18" spans="1:4" ht="21" customHeight="1">
      <c r="A18" s="97" t="s">
        <v>257</v>
      </c>
      <c r="B18" s="98" t="s">
        <v>265</v>
      </c>
      <c r="C18" s="76">
        <v>0</v>
      </c>
      <c r="D18" s="89"/>
    </row>
    <row r="19" spans="1:5" ht="21" customHeight="1">
      <c r="A19" s="97" t="s">
        <v>257</v>
      </c>
      <c r="B19" s="98" t="s">
        <v>266</v>
      </c>
      <c r="C19" s="76">
        <v>0</v>
      </c>
      <c r="D19" s="89"/>
      <c r="E19" s="45"/>
    </row>
    <row r="20" spans="1:4" ht="21" customHeight="1">
      <c r="A20" s="97" t="s">
        <v>257</v>
      </c>
      <c r="B20" s="98" t="s">
        <v>267</v>
      </c>
      <c r="C20" s="76">
        <v>0</v>
      </c>
      <c r="D20" s="89"/>
    </row>
    <row r="21" spans="1:4" ht="12.75" customHeight="1">
      <c r="A21" s="45"/>
      <c r="B21" s="45"/>
      <c r="C21" s="45"/>
      <c r="D21" s="45"/>
    </row>
    <row r="22" spans="1:4" ht="12.75" customHeight="1">
      <c r="A22" s="45"/>
      <c r="B22" s="45"/>
      <c r="C22" s="45"/>
      <c r="D22" s="45"/>
    </row>
    <row r="23" spans="1:4" ht="12.75" customHeight="1">
      <c r="A23" s="45"/>
      <c r="B23" s="45"/>
      <c r="D23" s="45"/>
    </row>
    <row r="24" spans="1:4" ht="12.75" customHeight="1">
      <c r="A24" s="45"/>
      <c r="D24" s="45"/>
    </row>
    <row r="25" spans="1:4" ht="12.75" customHeight="1">
      <c r="A25" s="45"/>
      <c r="D25" s="45"/>
    </row>
    <row r="26" spans="2:4" ht="12.75" customHeight="1">
      <c r="B26" s="45"/>
      <c r="D26" s="45"/>
    </row>
    <row r="27" spans="2:4" ht="12.75" customHeight="1">
      <c r="B27" s="45"/>
      <c r="D27" s="45"/>
    </row>
    <row r="28" spans="3:4" ht="12.75" customHeight="1">
      <c r="C28" s="45"/>
      <c r="D28" s="45"/>
    </row>
    <row r="29" ht="12.75" customHeight="1">
      <c r="D29" s="45"/>
    </row>
    <row r="30" ht="12.75" customHeight="1">
      <c r="D30" s="45"/>
    </row>
    <row r="31" ht="12.75" customHeight="1">
      <c r="D31" s="45"/>
    </row>
    <row r="32" ht="12.75" customHeight="1">
      <c r="D32" s="45"/>
    </row>
  </sheetData>
  <sheetProtection/>
  <printOptions gridLines="1"/>
  <pageMargins left="0.75" right="0.75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M29" sqref="M29"/>
    </sheetView>
  </sheetViews>
  <sheetFormatPr defaultColWidth="9.16015625" defaultRowHeight="12.75" customHeight="1"/>
  <cols>
    <col min="1" max="3" width="15" style="0" customWidth="1"/>
    <col min="4" max="10" width="11.66015625" style="0" customWidth="1"/>
    <col min="11" max="11" width="19.5" style="0" customWidth="1"/>
  </cols>
  <sheetData>
    <row r="1" ht="15" customHeight="1">
      <c r="A1" t="s">
        <v>32</v>
      </c>
    </row>
    <row r="2" spans="1:11" ht="27.75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13.5" customHeight="1">
      <c r="K3" s="85" t="s">
        <v>47</v>
      </c>
    </row>
    <row r="4" spans="1:11" ht="12.75" customHeight="1">
      <c r="A4" s="173" t="s">
        <v>268</v>
      </c>
      <c r="B4" s="173" t="s">
        <v>269</v>
      </c>
      <c r="C4" s="173" t="s">
        <v>270</v>
      </c>
      <c r="D4" s="173" t="s">
        <v>271</v>
      </c>
      <c r="E4" s="173" t="s">
        <v>272</v>
      </c>
      <c r="F4" s="173" t="s">
        <v>273</v>
      </c>
      <c r="G4" s="173" t="s">
        <v>274</v>
      </c>
      <c r="H4" s="173" t="s">
        <v>275</v>
      </c>
      <c r="I4" s="173" t="s">
        <v>276</v>
      </c>
      <c r="J4" s="173" t="s">
        <v>277</v>
      </c>
      <c r="K4" s="171" t="s">
        <v>179</v>
      </c>
    </row>
    <row r="5" spans="1:11" ht="28.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1"/>
    </row>
    <row r="6" spans="1:11" ht="27" customHeight="1">
      <c r="A6" s="63">
        <v>1</v>
      </c>
      <c r="B6" s="62">
        <v>2</v>
      </c>
      <c r="C6" s="62">
        <v>3</v>
      </c>
      <c r="D6" s="63">
        <v>4</v>
      </c>
      <c r="E6" s="63">
        <v>5</v>
      </c>
      <c r="F6" s="62">
        <v>6</v>
      </c>
      <c r="G6" s="62">
        <v>9</v>
      </c>
      <c r="H6" s="63">
        <v>10</v>
      </c>
      <c r="I6" s="63">
        <v>11</v>
      </c>
      <c r="J6" s="63">
        <v>12</v>
      </c>
      <c r="K6" s="63" t="s">
        <v>152</v>
      </c>
    </row>
    <row r="7" spans="1:11" ht="27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2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2:11" ht="12.75" customHeight="1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2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2.75" customHeight="1">
      <c r="B12" s="45"/>
      <c r="C12" s="45"/>
      <c r="D12" s="45"/>
      <c r="E12" s="45"/>
      <c r="F12" s="45"/>
      <c r="G12" s="45"/>
      <c r="I12" s="45"/>
      <c r="J12" s="45"/>
      <c r="K12" s="45"/>
    </row>
    <row r="13" spans="3:11" ht="12.75" customHeight="1">
      <c r="C13" s="45"/>
      <c r="D13" s="45"/>
      <c r="E13" s="45"/>
      <c r="F13" s="45"/>
      <c r="I13" s="45"/>
      <c r="J13" s="45"/>
      <c r="K13" s="45"/>
    </row>
    <row r="14" spans="2:11" ht="12.7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2:11" ht="12.75" customHeight="1">
      <c r="B15" s="45"/>
      <c r="C15" s="45"/>
      <c r="D15" s="45"/>
      <c r="E15" s="45"/>
      <c r="F15" s="45"/>
      <c r="I15" s="45"/>
      <c r="J15" s="45"/>
      <c r="K15" s="45"/>
    </row>
    <row r="16" spans="3:11" ht="12.75" customHeight="1">
      <c r="C16" s="45"/>
      <c r="D16" s="45"/>
      <c r="E16" s="45"/>
      <c r="F16" s="45"/>
      <c r="I16" s="45"/>
      <c r="J16" s="45"/>
      <c r="K16" s="45"/>
    </row>
    <row r="17" spans="3:11" ht="12.75" customHeight="1">
      <c r="C17" s="45"/>
      <c r="D17" s="45"/>
      <c r="E17" s="45"/>
      <c r="F17" s="45"/>
      <c r="G17" s="45"/>
      <c r="I17" s="45"/>
      <c r="J17" s="45"/>
      <c r="K17" s="45"/>
    </row>
    <row r="18" spans="4:11" ht="12.75" customHeight="1">
      <c r="D18" s="45"/>
      <c r="E18" s="45"/>
      <c r="F18" s="45"/>
      <c r="G18" s="45"/>
      <c r="I18" s="45"/>
      <c r="J18" s="45"/>
      <c r="K18" s="45"/>
    </row>
    <row r="19" spans="4:11" ht="12.75" customHeight="1">
      <c r="D19" s="45"/>
      <c r="E19" s="45"/>
      <c r="F19" s="45"/>
      <c r="G19" s="45"/>
      <c r="I19" s="45"/>
      <c r="J19" s="45"/>
      <c r="K19" s="45"/>
    </row>
    <row r="20" spans="4:11" ht="12.75" customHeight="1">
      <c r="D20" s="45"/>
      <c r="E20" s="45"/>
      <c r="F20" s="45"/>
      <c r="I20" s="45"/>
      <c r="J20" s="45"/>
      <c r="K20" s="45"/>
    </row>
    <row r="21" spans="4:11" ht="12.75" customHeight="1">
      <c r="D21" s="45"/>
      <c r="E21" s="45"/>
      <c r="F21" s="45"/>
      <c r="G21" s="45"/>
      <c r="I21" s="45"/>
      <c r="J21" s="45"/>
      <c r="K21" s="45"/>
    </row>
    <row r="22" spans="5:11" ht="12.75" customHeight="1">
      <c r="E22" s="45"/>
      <c r="F22" s="45"/>
      <c r="G22" s="45"/>
      <c r="I22" s="45"/>
      <c r="J22" s="45"/>
      <c r="K22" s="45"/>
    </row>
    <row r="23" spans="5:11" ht="12.75" customHeight="1">
      <c r="E23" s="45"/>
      <c r="F23" s="45"/>
      <c r="G23" s="45"/>
      <c r="I23" s="45"/>
      <c r="J23" s="45"/>
      <c r="K23" s="45"/>
    </row>
    <row r="24" spans="5:11" ht="12.75" customHeight="1">
      <c r="E24" s="45"/>
      <c r="F24" s="45"/>
      <c r="G24" s="45"/>
      <c r="I24" s="45"/>
      <c r="J24" s="45"/>
      <c r="K24" s="45"/>
    </row>
    <row r="25" spans="5:10" ht="12.75" customHeight="1">
      <c r="E25" s="45"/>
      <c r="F25" s="45"/>
      <c r="G25" s="45"/>
      <c r="I25" s="45"/>
      <c r="J25" s="45"/>
    </row>
    <row r="26" spans="6:7" ht="12.75" customHeight="1">
      <c r="F26" s="45"/>
      <c r="G26" s="45"/>
    </row>
    <row r="27" spans="6:8" ht="12.75" customHeight="1">
      <c r="F27" s="45"/>
      <c r="G27" s="45"/>
      <c r="H27" s="45"/>
    </row>
    <row r="28" spans="6:8" ht="12.75" customHeight="1">
      <c r="F28" s="45"/>
      <c r="G28" s="45"/>
      <c r="H28" s="45"/>
    </row>
    <row r="29" spans="7:8" ht="12.75" customHeight="1">
      <c r="G29" s="45"/>
      <c r="H29" s="45"/>
    </row>
    <row r="30" spans="7:9" ht="12.75" customHeight="1">
      <c r="G30" s="45"/>
      <c r="H30" s="45"/>
      <c r="I30" s="45"/>
    </row>
    <row r="31" spans="7:9" ht="12.75" customHeight="1">
      <c r="G31" s="45"/>
      <c r="H31" s="45"/>
      <c r="I31" s="45"/>
    </row>
    <row r="32" spans="7:8" ht="12.75" customHeight="1">
      <c r="G32" s="45"/>
      <c r="H32" s="45"/>
    </row>
    <row r="33" ht="12.75" customHeight="1">
      <c r="H33" s="45"/>
    </row>
    <row r="34" ht="12.75" customHeight="1">
      <c r="H34" s="45"/>
    </row>
    <row r="35" ht="12.75" customHeight="1">
      <c r="H35" s="45"/>
    </row>
    <row r="36" ht="12.75" customHeight="1">
      <c r="I36" s="45"/>
    </row>
  </sheetData>
  <sheetProtection/>
  <mergeCells count="11">
    <mergeCell ref="I4:I5"/>
    <mergeCell ref="J4:J5"/>
    <mergeCell ref="K4:K5"/>
    <mergeCell ref="E4:E5"/>
    <mergeCell ref="F4:F5"/>
    <mergeCell ref="G4:G5"/>
    <mergeCell ref="H4:H5"/>
    <mergeCell ref="A4:A5"/>
    <mergeCell ref="B4:B5"/>
    <mergeCell ref="C4:C5"/>
    <mergeCell ref="D4:D5"/>
  </mergeCells>
  <printOptions gridLines="1"/>
  <pageMargins left="0.75" right="0.75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V31" sqref="V31"/>
    </sheetView>
  </sheetViews>
  <sheetFormatPr defaultColWidth="9.16015625" defaultRowHeight="12.75" customHeight="1"/>
  <cols>
    <col min="1" max="1" width="5.66015625" style="45" customWidth="1"/>
    <col min="2" max="2" width="5.5" style="45" customWidth="1"/>
    <col min="3" max="3" width="5.16015625" style="45" customWidth="1"/>
    <col min="4" max="4" width="12.5" style="45" customWidth="1"/>
    <col min="5" max="5" width="14.66015625" style="45" customWidth="1"/>
    <col min="6" max="6" width="12.83203125" style="45" customWidth="1"/>
    <col min="7" max="7" width="14.5" style="45" customWidth="1"/>
    <col min="8" max="8" width="10" style="45" customWidth="1"/>
    <col min="9" max="9" width="7.33203125" style="45" customWidth="1"/>
    <col min="10" max="11" width="9.16015625" style="45" customWidth="1"/>
    <col min="12" max="12" width="14.66015625" style="45" customWidth="1"/>
    <col min="13" max="13" width="11.66015625" style="45" customWidth="1"/>
    <col min="14" max="14" width="16.5" style="45" customWidth="1"/>
    <col min="15" max="16384" width="9.16015625" style="45" customWidth="1"/>
  </cols>
  <sheetData>
    <row r="1" ht="15" customHeight="1">
      <c r="A1" s="45" t="s">
        <v>35</v>
      </c>
    </row>
    <row r="2" spans="1:14" ht="31.5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14.25" customHeight="1">
      <c r="N3" s="91" t="s">
        <v>47</v>
      </c>
    </row>
    <row r="4" spans="1:14" ht="12.75" customHeight="1">
      <c r="A4" s="60" t="s">
        <v>278</v>
      </c>
      <c r="B4" s="60"/>
      <c r="C4" s="86"/>
      <c r="D4" s="169" t="s">
        <v>137</v>
      </c>
      <c r="E4" s="169" t="s">
        <v>279</v>
      </c>
      <c r="F4" s="169" t="s">
        <v>280</v>
      </c>
      <c r="G4" s="169" t="s">
        <v>281</v>
      </c>
      <c r="H4" s="169" t="s">
        <v>282</v>
      </c>
      <c r="I4" s="169" t="s">
        <v>283</v>
      </c>
      <c r="J4" s="171" t="s">
        <v>284</v>
      </c>
      <c r="K4" s="171"/>
      <c r="L4" s="174" t="s">
        <v>285</v>
      </c>
      <c r="M4" s="169" t="s">
        <v>286</v>
      </c>
      <c r="N4" s="171" t="s">
        <v>287</v>
      </c>
    </row>
    <row r="5" spans="1:14" ht="12.75" customHeight="1">
      <c r="A5" s="63" t="s">
        <v>288</v>
      </c>
      <c r="B5" s="63" t="s">
        <v>289</v>
      </c>
      <c r="C5" s="87" t="s">
        <v>290</v>
      </c>
      <c r="D5" s="169"/>
      <c r="E5" s="169"/>
      <c r="F5" s="169"/>
      <c r="G5" s="169"/>
      <c r="H5" s="169"/>
      <c r="I5" s="169"/>
      <c r="J5" s="52" t="s">
        <v>288</v>
      </c>
      <c r="K5" s="52" t="s">
        <v>289</v>
      </c>
      <c r="L5" s="174"/>
      <c r="M5" s="169"/>
      <c r="N5" s="171"/>
    </row>
    <row r="6" spans="1:14" ht="39" customHeight="1">
      <c r="A6" s="74" t="s">
        <v>152</v>
      </c>
      <c r="B6" s="74" t="s">
        <v>152</v>
      </c>
      <c r="C6" s="74" t="s">
        <v>152</v>
      </c>
      <c r="D6" s="73" t="s">
        <v>152</v>
      </c>
      <c r="E6" s="73" t="s">
        <v>152</v>
      </c>
      <c r="F6" s="73" t="s">
        <v>152</v>
      </c>
      <c r="G6" s="73" t="s">
        <v>152</v>
      </c>
      <c r="H6" s="73" t="s">
        <v>152</v>
      </c>
      <c r="I6" s="73" t="s">
        <v>152</v>
      </c>
      <c r="J6" s="73" t="s">
        <v>152</v>
      </c>
      <c r="K6" s="73" t="s">
        <v>152</v>
      </c>
      <c r="L6" s="73" t="s">
        <v>152</v>
      </c>
      <c r="M6" s="73" t="s">
        <v>152</v>
      </c>
      <c r="N6" s="73" t="s">
        <v>152</v>
      </c>
    </row>
    <row r="7" spans="1:14" ht="33" customHeight="1">
      <c r="A7" s="88"/>
      <c r="B7" s="88"/>
      <c r="C7" s="89"/>
      <c r="D7" s="90"/>
      <c r="E7" s="88"/>
      <c r="F7" s="88"/>
      <c r="G7" s="89"/>
      <c r="H7" s="90"/>
      <c r="I7" s="92"/>
      <c r="J7" s="93"/>
      <c r="K7" s="93"/>
      <c r="L7" s="93"/>
      <c r="M7" s="94"/>
      <c r="N7" s="95"/>
    </row>
  </sheetData>
  <sheetProtection/>
  <mergeCells count="10">
    <mergeCell ref="L4:L5"/>
    <mergeCell ref="M4:M5"/>
    <mergeCell ref="N4:N5"/>
    <mergeCell ref="J4:K4"/>
    <mergeCell ref="D4:D5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6"/>
  <sheetViews>
    <sheetView showGridLines="0" showZeros="0" workbookViewId="0" topLeftCell="C1">
      <selection activeCell="T23" sqref="T23"/>
    </sheetView>
  </sheetViews>
  <sheetFormatPr defaultColWidth="9.16015625" defaultRowHeight="12.75" customHeight="1"/>
  <cols>
    <col min="1" max="1" width="12.66015625" style="0" customWidth="1"/>
    <col min="2" max="2" width="29.33203125" style="0" customWidth="1"/>
    <col min="3" max="9" width="8.5" style="0" customWidth="1"/>
    <col min="10" max="10" width="6" style="0" customWidth="1"/>
    <col min="11" max="11" width="6.33203125" style="0" customWidth="1"/>
    <col min="12" max="12" width="7" style="0" customWidth="1"/>
    <col min="13" max="13" width="8.33203125" style="0" customWidth="1"/>
    <col min="14" max="14" width="4.66015625" style="0" customWidth="1"/>
    <col min="15" max="15" width="10.33203125" style="0" customWidth="1"/>
    <col min="16" max="16" width="6.83203125" style="0" customWidth="1"/>
    <col min="17" max="17" width="9.16015625" style="0" customWidth="1"/>
    <col min="18" max="18" width="12.33203125" style="0" customWidth="1"/>
    <col min="19" max="19" width="6.33203125" style="0" customWidth="1"/>
    <col min="20" max="20" width="10" style="0" customWidth="1"/>
    <col min="21" max="29" width="8.33203125" style="0" customWidth="1"/>
  </cols>
  <sheetData>
    <row r="1" ht="12.75" customHeight="1">
      <c r="A1" t="s">
        <v>38</v>
      </c>
    </row>
    <row r="2" spans="1:29" ht="37.5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2.75" customHeight="1">
      <c r="AC3" s="85" t="s">
        <v>47</v>
      </c>
    </row>
    <row r="4" spans="1:29" ht="12.75" customHeight="1">
      <c r="A4" s="169" t="s">
        <v>137</v>
      </c>
      <c r="B4" s="171" t="s">
        <v>138</v>
      </c>
      <c r="C4" s="68" t="s">
        <v>291</v>
      </c>
      <c r="D4" s="46"/>
      <c r="E4" s="46"/>
      <c r="F4" s="46"/>
      <c r="G4" s="46"/>
      <c r="H4" s="46"/>
      <c r="I4" s="46"/>
      <c r="J4" s="69"/>
      <c r="K4" s="69"/>
      <c r="L4" s="68" t="s">
        <v>292</v>
      </c>
      <c r="M4" s="46"/>
      <c r="N4" s="46"/>
      <c r="O4" s="46"/>
      <c r="P4" s="46"/>
      <c r="Q4" s="46"/>
      <c r="R4" s="46"/>
      <c r="S4" s="69"/>
      <c r="T4" s="69"/>
      <c r="U4" s="68" t="s">
        <v>293</v>
      </c>
      <c r="V4" s="46"/>
      <c r="W4" s="46"/>
      <c r="X4" s="46"/>
      <c r="Y4" s="46"/>
      <c r="Z4" s="46"/>
      <c r="AA4" s="46"/>
      <c r="AB4" s="69"/>
      <c r="AC4" s="69"/>
    </row>
    <row r="5" spans="1:29" ht="15.75" customHeight="1">
      <c r="A5" s="169"/>
      <c r="B5" s="171"/>
      <c r="C5" s="171" t="s">
        <v>141</v>
      </c>
      <c r="D5" s="68" t="s">
        <v>294</v>
      </c>
      <c r="E5" s="69"/>
      <c r="F5" s="69"/>
      <c r="G5" s="46"/>
      <c r="H5" s="46"/>
      <c r="I5" s="77"/>
      <c r="J5" s="169" t="s">
        <v>295</v>
      </c>
      <c r="K5" s="171" t="s">
        <v>296</v>
      </c>
      <c r="L5" s="171" t="s">
        <v>141</v>
      </c>
      <c r="M5" s="68" t="s">
        <v>294</v>
      </c>
      <c r="N5" s="69"/>
      <c r="O5" s="69"/>
      <c r="P5" s="46"/>
      <c r="Q5" s="46"/>
      <c r="R5" s="77"/>
      <c r="S5" s="169" t="s">
        <v>295</v>
      </c>
      <c r="T5" s="171" t="s">
        <v>296</v>
      </c>
      <c r="U5" s="171" t="s">
        <v>141</v>
      </c>
      <c r="V5" s="68" t="s">
        <v>294</v>
      </c>
      <c r="W5" s="69"/>
      <c r="X5" s="69"/>
      <c r="Y5" s="46"/>
      <c r="Z5" s="46"/>
      <c r="AA5" s="77"/>
      <c r="AB5" s="169" t="s">
        <v>295</v>
      </c>
      <c r="AC5" s="171" t="s">
        <v>296</v>
      </c>
    </row>
    <row r="6" spans="1:29" ht="12.75" customHeight="1">
      <c r="A6" s="169"/>
      <c r="B6" s="171"/>
      <c r="C6" s="171"/>
      <c r="D6" s="169" t="s">
        <v>150</v>
      </c>
      <c r="E6" s="172" t="s">
        <v>297</v>
      </c>
      <c r="F6" s="173" t="s">
        <v>230</v>
      </c>
      <c r="G6" s="68" t="s">
        <v>298</v>
      </c>
      <c r="H6" s="46"/>
      <c r="I6" s="78"/>
      <c r="J6" s="169"/>
      <c r="K6" s="171"/>
      <c r="L6" s="171"/>
      <c r="M6" s="169" t="s">
        <v>150</v>
      </c>
      <c r="N6" s="172" t="s">
        <v>297</v>
      </c>
      <c r="O6" s="173" t="s">
        <v>230</v>
      </c>
      <c r="P6" s="68" t="s">
        <v>298</v>
      </c>
      <c r="Q6" s="46"/>
      <c r="R6" s="78"/>
      <c r="S6" s="169"/>
      <c r="T6" s="171"/>
      <c r="U6" s="171"/>
      <c r="V6" s="169" t="s">
        <v>150</v>
      </c>
      <c r="W6" s="172" t="s">
        <v>297</v>
      </c>
      <c r="X6" s="173" t="s">
        <v>230</v>
      </c>
      <c r="Y6" s="68" t="s">
        <v>298</v>
      </c>
      <c r="Z6" s="46"/>
      <c r="AA6" s="78"/>
      <c r="AB6" s="169"/>
      <c r="AC6" s="171"/>
    </row>
    <row r="7" spans="1:29" ht="36" customHeight="1">
      <c r="A7" s="169"/>
      <c r="B7" s="171"/>
      <c r="C7" s="171"/>
      <c r="D7" s="169"/>
      <c r="E7" s="172"/>
      <c r="F7" s="173"/>
      <c r="G7" s="52" t="s">
        <v>150</v>
      </c>
      <c r="H7" s="71" t="s">
        <v>299</v>
      </c>
      <c r="I7" s="70" t="s">
        <v>300</v>
      </c>
      <c r="J7" s="169"/>
      <c r="K7" s="171"/>
      <c r="L7" s="171"/>
      <c r="M7" s="169"/>
      <c r="N7" s="172"/>
      <c r="O7" s="175"/>
      <c r="P7" s="52" t="s">
        <v>150</v>
      </c>
      <c r="Q7" s="71" t="s">
        <v>299</v>
      </c>
      <c r="R7" s="70" t="s">
        <v>300</v>
      </c>
      <c r="S7" s="169"/>
      <c r="T7" s="171"/>
      <c r="U7" s="171"/>
      <c r="V7" s="169"/>
      <c r="W7" s="172"/>
      <c r="X7" s="173"/>
      <c r="Y7" s="52" t="s">
        <v>150</v>
      </c>
      <c r="Z7" s="71" t="s">
        <v>299</v>
      </c>
      <c r="AA7" s="70" t="s">
        <v>300</v>
      </c>
      <c r="AB7" s="169"/>
      <c r="AC7" s="171"/>
    </row>
    <row r="8" spans="1:29" ht="24" customHeight="1">
      <c r="A8" s="72" t="s">
        <v>152</v>
      </c>
      <c r="B8" s="73" t="s">
        <v>152</v>
      </c>
      <c r="C8" s="72">
        <v>1</v>
      </c>
      <c r="D8" s="72">
        <v>2</v>
      </c>
      <c r="E8" s="72">
        <v>3</v>
      </c>
      <c r="F8" s="72">
        <v>4</v>
      </c>
      <c r="G8" s="72">
        <v>5</v>
      </c>
      <c r="H8" s="74">
        <v>6</v>
      </c>
      <c r="I8" s="72">
        <v>7</v>
      </c>
      <c r="J8" s="72">
        <v>8</v>
      </c>
      <c r="K8" s="72">
        <v>9</v>
      </c>
      <c r="L8" s="72">
        <v>10</v>
      </c>
      <c r="M8" s="72">
        <v>11</v>
      </c>
      <c r="N8" s="79">
        <v>12</v>
      </c>
      <c r="O8" s="80">
        <v>13</v>
      </c>
      <c r="P8" s="81">
        <v>14</v>
      </c>
      <c r="Q8" s="84">
        <v>15</v>
      </c>
      <c r="R8" s="72">
        <v>16</v>
      </c>
      <c r="S8" s="72">
        <v>17</v>
      </c>
      <c r="T8" s="72">
        <v>18</v>
      </c>
      <c r="U8" s="72" t="s">
        <v>301</v>
      </c>
      <c r="V8" s="72" t="s">
        <v>302</v>
      </c>
      <c r="W8" s="72" t="s">
        <v>303</v>
      </c>
      <c r="X8" s="72" t="s">
        <v>304</v>
      </c>
      <c r="Y8" s="72" t="s">
        <v>305</v>
      </c>
      <c r="Z8" s="84" t="s">
        <v>306</v>
      </c>
      <c r="AA8" s="72" t="s">
        <v>307</v>
      </c>
      <c r="AB8" s="73" t="s">
        <v>308</v>
      </c>
      <c r="AC8" s="72" t="s">
        <v>309</v>
      </c>
    </row>
    <row r="9" spans="1:29" ht="21" customHeight="1">
      <c r="A9" s="75"/>
      <c r="B9" s="75" t="s">
        <v>141</v>
      </c>
      <c r="C9" s="76">
        <v>0.5</v>
      </c>
      <c r="D9" s="76">
        <v>0.5</v>
      </c>
      <c r="E9" s="76"/>
      <c r="F9" s="76">
        <v>0.5</v>
      </c>
      <c r="G9" s="76"/>
      <c r="H9" s="76"/>
      <c r="I9" s="76"/>
      <c r="J9" s="76"/>
      <c r="K9" s="76"/>
      <c r="L9" s="76">
        <v>0.5</v>
      </c>
      <c r="M9" s="82">
        <v>0.5</v>
      </c>
      <c r="N9" s="83">
        <v>0</v>
      </c>
      <c r="O9" s="76">
        <v>0.5</v>
      </c>
      <c r="P9" s="76">
        <v>0</v>
      </c>
      <c r="Q9" s="76">
        <v>0</v>
      </c>
      <c r="R9" s="82">
        <v>0</v>
      </c>
      <c r="S9" s="83">
        <v>0</v>
      </c>
      <c r="T9" s="82">
        <v>0</v>
      </c>
      <c r="U9" s="206"/>
      <c r="V9" s="206"/>
      <c r="W9" s="206"/>
      <c r="X9" s="206">
        <v>0</v>
      </c>
      <c r="Y9" s="206"/>
      <c r="Z9" s="206"/>
      <c r="AA9" s="206"/>
      <c r="AB9" s="206"/>
      <c r="AC9" s="206"/>
    </row>
    <row r="10" spans="1:29" ht="27" customHeight="1">
      <c r="A10" s="75" t="s">
        <v>153</v>
      </c>
      <c r="B10" s="75" t="s">
        <v>154</v>
      </c>
      <c r="C10" s="76">
        <v>0.5</v>
      </c>
      <c r="D10" s="76">
        <v>0.5</v>
      </c>
      <c r="E10" s="76"/>
      <c r="F10" s="76">
        <v>0.5</v>
      </c>
      <c r="G10" s="76"/>
      <c r="H10" s="76"/>
      <c r="I10" s="76"/>
      <c r="J10" s="76"/>
      <c r="K10" s="76"/>
      <c r="L10" s="76">
        <v>0.5</v>
      </c>
      <c r="M10" s="82">
        <v>0.5</v>
      </c>
      <c r="N10" s="83">
        <v>0</v>
      </c>
      <c r="O10" s="76">
        <v>0.5</v>
      </c>
      <c r="P10" s="76">
        <v>0</v>
      </c>
      <c r="Q10" s="76">
        <v>0</v>
      </c>
      <c r="R10" s="82">
        <v>0</v>
      </c>
      <c r="S10" s="83">
        <v>0</v>
      </c>
      <c r="T10" s="82">
        <v>0</v>
      </c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customHeight="1">
      <c r="A11" s="45"/>
      <c r="B11" s="45"/>
      <c r="C11" s="45"/>
      <c r="D11" s="45"/>
      <c r="E11" s="45"/>
      <c r="F11" s="45"/>
      <c r="G11" s="45"/>
      <c r="H11" s="45"/>
      <c r="I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V11" s="45"/>
      <c r="W11" s="45"/>
      <c r="X11" s="45"/>
      <c r="Y11" s="45"/>
      <c r="Z11" s="45"/>
      <c r="AA11" s="45"/>
      <c r="AB11" s="45"/>
      <c r="AC11" s="45"/>
    </row>
    <row r="12" spans="2:29" ht="12.7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X12" s="45"/>
      <c r="Z12" s="45"/>
      <c r="AA12" s="45"/>
      <c r="AB12" s="45"/>
      <c r="AC12" s="45"/>
    </row>
    <row r="13" spans="2:28" ht="12.7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Q13" s="45"/>
      <c r="R13" s="45"/>
      <c r="S13" s="45"/>
      <c r="T13" s="45"/>
      <c r="U13" s="45"/>
      <c r="V13" s="45"/>
      <c r="X13" s="45"/>
      <c r="Z13" s="45"/>
      <c r="AB13" s="45"/>
    </row>
    <row r="14" spans="2:29" ht="12.7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5"/>
      <c r="R14" s="45"/>
      <c r="S14" s="45"/>
      <c r="T14" s="45"/>
      <c r="U14" s="45"/>
      <c r="Z14" s="45"/>
      <c r="AB14" s="45"/>
      <c r="AC14" s="45"/>
    </row>
    <row r="15" spans="2:22" ht="12.75" customHeight="1">
      <c r="B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R15" s="45"/>
      <c r="S15" s="45"/>
      <c r="T15" s="45"/>
      <c r="U15" s="45"/>
      <c r="V15" s="45"/>
    </row>
    <row r="16" spans="2:21" ht="12.75" customHeight="1">
      <c r="B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2:28" ht="12.75" customHeight="1">
      <c r="B17" s="45"/>
      <c r="E17" s="45"/>
      <c r="F17" s="45"/>
      <c r="G17" s="45"/>
      <c r="I17" s="45"/>
      <c r="J17" s="45"/>
      <c r="K17" s="45"/>
      <c r="L17" s="45"/>
      <c r="M17" s="45"/>
      <c r="N17" s="45"/>
      <c r="O17" s="45"/>
      <c r="P17" s="45"/>
      <c r="R17" s="45"/>
      <c r="S17" s="45"/>
      <c r="U17" s="45"/>
      <c r="AB17" s="45"/>
    </row>
    <row r="18" spans="2:28" ht="12.75" customHeight="1">
      <c r="B18" s="45"/>
      <c r="C18" s="45"/>
      <c r="E18" s="45"/>
      <c r="F18" s="45"/>
      <c r="G18" s="45"/>
      <c r="H18" s="45"/>
      <c r="J18" s="45"/>
      <c r="K18" s="45"/>
      <c r="L18" s="45"/>
      <c r="M18" s="45"/>
      <c r="N18" s="45"/>
      <c r="O18" s="45"/>
      <c r="P18" s="45"/>
      <c r="R18" s="45"/>
      <c r="S18" s="45"/>
      <c r="U18" s="45"/>
      <c r="AB18" s="45"/>
    </row>
    <row r="19" spans="3:21" ht="12.75" customHeight="1">
      <c r="C19" s="45"/>
      <c r="D19" s="45"/>
      <c r="F19" s="45"/>
      <c r="H19" s="45"/>
      <c r="K19" s="45"/>
      <c r="L19" s="45"/>
      <c r="M19" s="45"/>
      <c r="N19" s="45"/>
      <c r="O19" s="45"/>
      <c r="P19" s="45"/>
      <c r="R19" s="45"/>
      <c r="S19" s="45"/>
      <c r="U19" s="45"/>
    </row>
    <row r="20" spans="4:21" ht="12.75" customHeight="1">
      <c r="D20" s="45"/>
      <c r="G20" s="45"/>
      <c r="H20" s="45"/>
      <c r="I20" s="45"/>
      <c r="L20" s="45"/>
      <c r="M20" s="45"/>
      <c r="N20" s="45"/>
      <c r="O20" s="45"/>
      <c r="P20" s="45"/>
      <c r="R20" s="45"/>
      <c r="S20" s="45"/>
      <c r="U20" s="45"/>
    </row>
    <row r="21" spans="4:21" ht="12.75" customHeight="1">
      <c r="D21" s="45"/>
      <c r="E21" s="45"/>
      <c r="G21" s="45"/>
      <c r="H21" s="45"/>
      <c r="I21" s="45"/>
      <c r="J21" s="45"/>
      <c r="M21" s="45"/>
      <c r="N21" s="45"/>
      <c r="O21" s="45"/>
      <c r="P21" s="45"/>
      <c r="R21" s="45"/>
      <c r="S21" s="45"/>
      <c r="U21" s="45"/>
    </row>
    <row r="22" spans="5:21" ht="12.75" customHeight="1">
      <c r="E22" s="45"/>
      <c r="F22" s="45"/>
      <c r="H22" s="45"/>
      <c r="J22" s="45"/>
      <c r="K22" s="45"/>
      <c r="L22" s="45"/>
      <c r="M22" s="45"/>
      <c r="N22" s="45"/>
      <c r="O22" s="45"/>
      <c r="P22" s="45"/>
      <c r="R22" s="45"/>
      <c r="S22" s="45"/>
      <c r="U22" s="45"/>
    </row>
    <row r="23" spans="6:16" ht="12.75" customHeight="1">
      <c r="F23" s="45"/>
      <c r="H23" s="45"/>
      <c r="I23" s="45"/>
      <c r="M23" s="45"/>
      <c r="N23" s="45"/>
      <c r="O23" s="45"/>
      <c r="P23" s="45"/>
    </row>
    <row r="24" spans="6:16" ht="12.75" customHeight="1">
      <c r="F24" s="45"/>
      <c r="G24" s="45"/>
      <c r="H24" s="45"/>
      <c r="I24" s="45"/>
      <c r="J24" s="45"/>
      <c r="O24" s="45"/>
      <c r="P24" s="45"/>
    </row>
    <row r="25" spans="10:11" ht="12.75" customHeight="1">
      <c r="J25" s="45"/>
      <c r="K25" s="45"/>
    </row>
    <row r="26" ht="12.75" customHeight="1">
      <c r="K26" s="45"/>
    </row>
  </sheetData>
  <sheetProtection/>
  <mergeCells count="20">
    <mergeCell ref="W6:W7"/>
    <mergeCell ref="X6:X7"/>
    <mergeCell ref="AB5:AB7"/>
    <mergeCell ref="AC5:AC7"/>
    <mergeCell ref="S5:S7"/>
    <mergeCell ref="T5:T7"/>
    <mergeCell ref="U5:U7"/>
    <mergeCell ref="V6:V7"/>
    <mergeCell ref="L5:L7"/>
    <mergeCell ref="M6:M7"/>
    <mergeCell ref="N6:N7"/>
    <mergeCell ref="O6:O7"/>
    <mergeCell ref="E6:E7"/>
    <mergeCell ref="F6:F7"/>
    <mergeCell ref="J5:J7"/>
    <mergeCell ref="K5:K7"/>
    <mergeCell ref="A4:A7"/>
    <mergeCell ref="B4:B7"/>
    <mergeCell ref="C5:C7"/>
    <mergeCell ref="D6:D7"/>
  </mergeCells>
  <printOptions gridLines="1"/>
  <pageMargins left="0.75" right="0.75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J12" sqref="J12"/>
    </sheetView>
  </sheetViews>
  <sheetFormatPr defaultColWidth="9.16015625" defaultRowHeight="11.25"/>
  <cols>
    <col min="1" max="1" width="3.66015625" style="0" customWidth="1"/>
    <col min="2" max="2" width="5" style="0" customWidth="1"/>
    <col min="3" max="3" width="21.5" style="0" customWidth="1"/>
    <col min="4" max="4" width="21.33203125" style="0" customWidth="1"/>
    <col min="5" max="5" width="13.83203125" style="0" customWidth="1"/>
    <col min="6" max="6" width="22.33203125" style="0" customWidth="1"/>
    <col min="7" max="7" width="21.66015625" style="0" bestFit="1" customWidth="1"/>
    <col min="8" max="8" width="7.16015625" style="0" bestFit="1" customWidth="1"/>
  </cols>
  <sheetData>
    <row r="1" spans="1:2" ht="21.75" customHeight="1">
      <c r="A1" s="41" t="s">
        <v>310</v>
      </c>
      <c r="B1" s="42"/>
    </row>
    <row r="2" spans="1:8" ht="16.5" customHeight="1">
      <c r="A2" s="43" t="s">
        <v>311</v>
      </c>
      <c r="B2" s="42"/>
      <c r="C2" s="42"/>
      <c r="D2" s="42"/>
      <c r="E2" s="42"/>
      <c r="F2" s="42"/>
      <c r="G2" s="42"/>
      <c r="H2" s="42"/>
    </row>
    <row r="3" spans="1:8" ht="3.75" customHeight="1" hidden="1">
      <c r="A3" s="44" t="s">
        <v>312</v>
      </c>
      <c r="B3" s="42"/>
      <c r="C3" s="42"/>
      <c r="D3" s="42"/>
      <c r="E3" s="42"/>
      <c r="F3" s="42"/>
      <c r="G3" s="42"/>
      <c r="H3" s="42"/>
    </row>
    <row r="4" ht="12.75" customHeight="1" hidden="1">
      <c r="F4" s="45"/>
    </row>
    <row r="5" spans="1:8" ht="24" customHeight="1">
      <c r="A5" s="46" t="s">
        <v>313</v>
      </c>
      <c r="B5" s="47"/>
      <c r="C5" s="47"/>
      <c r="D5" s="209" t="s">
        <v>397</v>
      </c>
      <c r="E5" s="176"/>
      <c r="F5" s="177"/>
      <c r="G5" s="177"/>
      <c r="H5" s="177"/>
    </row>
    <row r="6" spans="1:8" ht="24" customHeight="1">
      <c r="A6" s="46" t="s">
        <v>314</v>
      </c>
      <c r="B6" s="47"/>
      <c r="C6" s="48"/>
      <c r="D6" s="176"/>
      <c r="E6" s="176"/>
      <c r="F6" s="49" t="s">
        <v>315</v>
      </c>
      <c r="G6" s="50" t="s">
        <v>154</v>
      </c>
      <c r="H6" s="47"/>
    </row>
    <row r="7" spans="1:10" ht="24" customHeight="1">
      <c r="A7" s="46" t="s">
        <v>316</v>
      </c>
      <c r="B7" s="47"/>
      <c r="C7" s="48"/>
      <c r="D7" s="177"/>
      <c r="E7" s="177"/>
      <c r="F7" s="49" t="s">
        <v>317</v>
      </c>
      <c r="G7" s="51" t="s">
        <v>318</v>
      </c>
      <c r="H7" s="47"/>
      <c r="J7" s="45"/>
    </row>
    <row r="8" spans="1:8" ht="24" customHeight="1">
      <c r="A8" s="171" t="s">
        <v>319</v>
      </c>
      <c r="B8" s="171"/>
      <c r="C8" s="171"/>
      <c r="D8" s="53" t="s">
        <v>320</v>
      </c>
      <c r="E8" s="54"/>
      <c r="F8" s="55" t="s">
        <v>321</v>
      </c>
      <c r="G8" s="56">
        <v>6.58</v>
      </c>
      <c r="H8" s="47"/>
    </row>
    <row r="9" spans="1:8" ht="24" customHeight="1">
      <c r="A9" s="171"/>
      <c r="B9" s="171"/>
      <c r="C9" s="171"/>
      <c r="D9" s="55" t="s">
        <v>322</v>
      </c>
      <c r="E9" s="57"/>
      <c r="F9" s="58" t="s">
        <v>322</v>
      </c>
      <c r="G9" s="56">
        <v>6.58</v>
      </c>
      <c r="H9" s="51"/>
    </row>
    <row r="10" spans="1:8" ht="24" customHeight="1">
      <c r="A10" s="171"/>
      <c r="B10" s="171"/>
      <c r="C10" s="171"/>
      <c r="D10" s="55" t="s">
        <v>323</v>
      </c>
      <c r="E10" s="57"/>
      <c r="F10" s="55" t="s">
        <v>323</v>
      </c>
      <c r="G10" s="56"/>
      <c r="H10" s="51"/>
    </row>
    <row r="11" spans="1:8" ht="24" customHeight="1">
      <c r="A11" s="173" t="s">
        <v>324</v>
      </c>
      <c r="B11" s="59" t="s">
        <v>325</v>
      </c>
      <c r="C11" s="46"/>
      <c r="D11" s="60"/>
      <c r="E11" s="60"/>
      <c r="F11" s="60" t="s">
        <v>326</v>
      </c>
      <c r="G11" s="60"/>
      <c r="H11" s="60"/>
    </row>
    <row r="12" spans="1:12" ht="24" customHeight="1">
      <c r="A12" s="173"/>
      <c r="B12" s="58"/>
      <c r="C12" s="178"/>
      <c r="D12" s="178"/>
      <c r="E12" s="178"/>
      <c r="F12" s="178" t="s">
        <v>327</v>
      </c>
      <c r="G12" s="178"/>
      <c r="H12" s="178"/>
      <c r="I12" s="45"/>
      <c r="J12" s="45"/>
      <c r="L12" s="45"/>
    </row>
    <row r="13" spans="1:12" ht="24" customHeight="1">
      <c r="A13" s="173" t="s">
        <v>328</v>
      </c>
      <c r="B13" s="61" t="s">
        <v>329</v>
      </c>
      <c r="C13" s="62" t="s">
        <v>330</v>
      </c>
      <c r="D13" s="63" t="s">
        <v>331</v>
      </c>
      <c r="E13" s="62" t="s">
        <v>332</v>
      </c>
      <c r="F13" s="63" t="s">
        <v>330</v>
      </c>
      <c r="G13" s="63" t="s">
        <v>331</v>
      </c>
      <c r="H13" s="63" t="s">
        <v>332</v>
      </c>
      <c r="J13" s="45"/>
      <c r="L13" s="45"/>
    </row>
    <row r="14" spans="1:9" ht="24" customHeight="1">
      <c r="A14" s="173"/>
      <c r="B14" s="173" t="s">
        <v>333</v>
      </c>
      <c r="C14" s="64" t="s">
        <v>334</v>
      </c>
      <c r="D14" s="65"/>
      <c r="E14" s="65"/>
      <c r="F14" s="66" t="s">
        <v>334</v>
      </c>
      <c r="G14" s="210"/>
      <c r="H14" s="65"/>
      <c r="I14" s="45"/>
    </row>
    <row r="15" spans="1:12" ht="24" customHeight="1">
      <c r="A15" s="173"/>
      <c r="B15" s="173"/>
      <c r="C15" s="64" t="s">
        <v>335</v>
      </c>
      <c r="D15" s="65"/>
      <c r="E15" s="65"/>
      <c r="F15" s="66" t="s">
        <v>335</v>
      </c>
      <c r="G15" s="210" t="s">
        <v>399</v>
      </c>
      <c r="H15" s="65"/>
      <c r="I15" s="45"/>
      <c r="L15" s="45"/>
    </row>
    <row r="16" spans="1:9" ht="24" customHeight="1">
      <c r="A16" s="173"/>
      <c r="B16" s="173"/>
      <c r="C16" s="64" t="s">
        <v>336</v>
      </c>
      <c r="D16" s="65"/>
      <c r="E16" s="65"/>
      <c r="F16" s="66" t="s">
        <v>336</v>
      </c>
      <c r="G16" s="210" t="s">
        <v>400</v>
      </c>
      <c r="H16" s="65"/>
      <c r="I16" s="45"/>
    </row>
    <row r="17" spans="1:13" ht="24" customHeight="1">
      <c r="A17" s="173"/>
      <c r="B17" s="173"/>
      <c r="C17" s="64" t="s">
        <v>337</v>
      </c>
      <c r="D17" s="65"/>
      <c r="E17" s="65"/>
      <c r="F17" s="66" t="s">
        <v>337</v>
      </c>
      <c r="G17" s="65"/>
      <c r="H17" s="65"/>
      <c r="I17" s="45"/>
      <c r="J17" s="45"/>
      <c r="M17" s="45"/>
    </row>
    <row r="18" spans="1:10" ht="24" customHeight="1">
      <c r="A18" s="173"/>
      <c r="B18" s="173" t="s">
        <v>338</v>
      </c>
      <c r="C18" s="66" t="s">
        <v>339</v>
      </c>
      <c r="D18" s="65"/>
      <c r="E18" s="65"/>
      <c r="F18" s="66" t="s">
        <v>339</v>
      </c>
      <c r="G18" s="65"/>
      <c r="H18" s="65"/>
      <c r="I18" s="45"/>
      <c r="J18" s="45"/>
    </row>
    <row r="19" spans="1:10" ht="24" customHeight="1">
      <c r="A19" s="173"/>
      <c r="B19" s="173"/>
      <c r="C19" s="66" t="s">
        <v>340</v>
      </c>
      <c r="D19" s="65"/>
      <c r="E19" s="65"/>
      <c r="F19" s="66" t="s">
        <v>340</v>
      </c>
      <c r="G19" s="210" t="s">
        <v>398</v>
      </c>
      <c r="H19" s="65"/>
      <c r="I19" s="45"/>
      <c r="J19" s="45"/>
    </row>
    <row r="20" spans="1:12" ht="24" customHeight="1">
      <c r="A20" s="173"/>
      <c r="B20" s="173"/>
      <c r="C20" s="66" t="s">
        <v>341</v>
      </c>
      <c r="D20" s="65"/>
      <c r="E20" s="65"/>
      <c r="F20" s="66" t="s">
        <v>341</v>
      </c>
      <c r="G20" s="65"/>
      <c r="H20" s="65"/>
      <c r="I20" s="45"/>
      <c r="J20" s="45"/>
      <c r="K20" s="45"/>
      <c r="L20" s="45"/>
    </row>
    <row r="21" spans="1:11" ht="24" customHeight="1">
      <c r="A21" s="173"/>
      <c r="B21" s="173"/>
      <c r="C21" s="64" t="s">
        <v>342</v>
      </c>
      <c r="D21" s="65"/>
      <c r="E21" s="65"/>
      <c r="F21" s="66" t="s">
        <v>342</v>
      </c>
      <c r="G21" s="65"/>
      <c r="H21" s="65"/>
      <c r="I21" s="45"/>
      <c r="J21" s="45"/>
      <c r="K21" s="45"/>
    </row>
    <row r="22" spans="1:8" ht="24" customHeight="1">
      <c r="A22" s="173"/>
      <c r="B22" s="64" t="s">
        <v>343</v>
      </c>
      <c r="C22" s="64" t="s">
        <v>344</v>
      </c>
      <c r="D22" s="178"/>
      <c r="E22" s="178"/>
      <c r="F22" s="66" t="s">
        <v>344</v>
      </c>
      <c r="G22" s="178" t="s">
        <v>345</v>
      </c>
      <c r="H22" s="178"/>
    </row>
    <row r="23" spans="4:7" ht="12.75" customHeight="1">
      <c r="D23" s="45"/>
      <c r="E23" s="45"/>
      <c r="F23" s="45"/>
      <c r="G23" s="45"/>
    </row>
    <row r="24" spans="4:9" ht="12.75" customHeight="1">
      <c r="D24" s="45"/>
      <c r="G24" s="45"/>
      <c r="H24" s="45"/>
      <c r="I24" s="45"/>
    </row>
    <row r="25" spans="4:7" ht="12.75" customHeight="1">
      <c r="D25" s="45"/>
      <c r="E25" s="45"/>
      <c r="G25" s="45"/>
    </row>
    <row r="26" spans="6:7" ht="12.75" customHeight="1">
      <c r="F26" s="45"/>
      <c r="G26" s="45"/>
    </row>
  </sheetData>
  <sheetProtection/>
  <mergeCells count="12">
    <mergeCell ref="D22:E22"/>
    <mergeCell ref="G22:H22"/>
    <mergeCell ref="A11:A12"/>
    <mergeCell ref="A13:A22"/>
    <mergeCell ref="B14:B17"/>
    <mergeCell ref="B18:B21"/>
    <mergeCell ref="D5:H5"/>
    <mergeCell ref="D6:E6"/>
    <mergeCell ref="D7:E7"/>
    <mergeCell ref="C12:E12"/>
    <mergeCell ref="F12:H12"/>
    <mergeCell ref="A8:C10"/>
  </mergeCells>
  <printOptions gridLines="1"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R31" sqref="R31"/>
    </sheetView>
  </sheetViews>
  <sheetFormatPr defaultColWidth="9.16015625" defaultRowHeight="11.25"/>
  <cols>
    <col min="1" max="1" width="20.16015625" style="0" customWidth="1"/>
    <col min="2" max="2" width="14.66015625" style="0" customWidth="1"/>
    <col min="3" max="3" width="4.83203125" style="0" customWidth="1"/>
    <col min="4" max="4" width="11.66015625" style="0" customWidth="1"/>
    <col min="5" max="5" width="14.5" style="0" customWidth="1"/>
    <col min="6" max="6" width="10.66015625" style="0" customWidth="1"/>
    <col min="7" max="7" width="14.66015625" style="0" customWidth="1"/>
    <col min="8" max="8" width="13" style="0" customWidth="1"/>
  </cols>
  <sheetData>
    <row r="1" ht="12.75" customHeight="1">
      <c r="A1" s="26" t="s">
        <v>42</v>
      </c>
    </row>
    <row r="2" spans="1:8" ht="33.75" customHeight="1">
      <c r="A2" s="27" t="s">
        <v>43</v>
      </c>
      <c r="B2" s="27"/>
      <c r="C2" s="27"/>
      <c r="D2" s="27"/>
      <c r="E2" s="27"/>
      <c r="F2" s="27"/>
      <c r="G2" s="27"/>
      <c r="H2" s="27"/>
    </row>
    <row r="3" spans="1:8" ht="9" customHeight="1">
      <c r="A3" s="28"/>
      <c r="B3" s="28"/>
      <c r="C3" s="28"/>
      <c r="D3" s="28"/>
      <c r="E3" s="28"/>
      <c r="F3" s="28"/>
      <c r="G3" s="28"/>
      <c r="H3" s="28"/>
    </row>
    <row r="4" spans="1:8" ht="24" customHeight="1">
      <c r="A4" s="179" t="s">
        <v>346</v>
      </c>
      <c r="B4" s="179"/>
      <c r="C4" s="180"/>
      <c r="D4" s="179"/>
      <c r="E4" s="179"/>
      <c r="F4" s="179"/>
      <c r="G4" s="179"/>
      <c r="H4" s="179"/>
    </row>
    <row r="5" spans="1:8" ht="15" customHeight="1">
      <c r="A5" s="192" t="s">
        <v>347</v>
      </c>
      <c r="B5" s="181" t="s">
        <v>348</v>
      </c>
      <c r="C5" s="192"/>
      <c r="D5" s="181" t="s">
        <v>349</v>
      </c>
      <c r="E5" s="192"/>
      <c r="F5" s="181" t="s">
        <v>350</v>
      </c>
      <c r="G5" s="181"/>
      <c r="H5" s="181"/>
    </row>
    <row r="6" spans="1:8" ht="15" customHeight="1">
      <c r="A6" s="192"/>
      <c r="B6" s="181"/>
      <c r="C6" s="192"/>
      <c r="D6" s="181"/>
      <c r="E6" s="181"/>
      <c r="F6" s="29" t="s">
        <v>351</v>
      </c>
      <c r="G6" s="30" t="s">
        <v>352</v>
      </c>
      <c r="H6" s="30" t="s">
        <v>353</v>
      </c>
    </row>
    <row r="7" spans="1:8" ht="15" customHeight="1">
      <c r="A7" s="181"/>
      <c r="B7" s="182" t="s">
        <v>354</v>
      </c>
      <c r="C7" s="183"/>
      <c r="D7" s="183"/>
      <c r="E7" s="183"/>
      <c r="F7" s="31"/>
      <c r="G7" s="31"/>
      <c r="H7" s="31"/>
    </row>
    <row r="8" spans="1:8" ht="15" customHeight="1">
      <c r="A8" s="181"/>
      <c r="B8" s="184" t="s">
        <v>355</v>
      </c>
      <c r="C8" s="185"/>
      <c r="D8" s="185"/>
      <c r="E8" s="185"/>
      <c r="F8" s="31"/>
      <c r="G8" s="31"/>
      <c r="H8" s="31"/>
    </row>
    <row r="9" spans="1:8" ht="15" customHeight="1">
      <c r="A9" s="181"/>
      <c r="B9" s="184" t="s">
        <v>356</v>
      </c>
      <c r="C9" s="185"/>
      <c r="D9" s="185"/>
      <c r="E9" s="185"/>
      <c r="F9" s="31"/>
      <c r="G9" s="31"/>
      <c r="H9" s="31"/>
    </row>
    <row r="10" spans="1:8" ht="15" customHeight="1">
      <c r="A10" s="181"/>
      <c r="B10" s="184" t="s">
        <v>357</v>
      </c>
      <c r="C10" s="185"/>
      <c r="D10" s="185"/>
      <c r="E10" s="185"/>
      <c r="F10" s="31"/>
      <c r="G10" s="31"/>
      <c r="H10" s="31"/>
    </row>
    <row r="11" spans="1:8" ht="15" customHeight="1">
      <c r="A11" s="179"/>
      <c r="B11" s="184" t="s">
        <v>358</v>
      </c>
      <c r="C11" s="185"/>
      <c r="D11" s="185"/>
      <c r="E11" s="185"/>
      <c r="F11" s="31"/>
      <c r="G11" s="31"/>
      <c r="H11" s="31"/>
    </row>
    <row r="12" spans="1:8" ht="15" customHeight="1">
      <c r="A12" s="181" t="s">
        <v>359</v>
      </c>
      <c r="B12" s="186"/>
      <c r="C12" s="187"/>
      <c r="D12" s="187"/>
      <c r="E12" s="187"/>
      <c r="F12" s="187"/>
      <c r="G12" s="187"/>
      <c r="H12" s="187"/>
    </row>
    <row r="13" spans="1:8" ht="15" customHeight="1">
      <c r="A13" s="181"/>
      <c r="B13" s="33" t="s">
        <v>360</v>
      </c>
      <c r="C13" s="33"/>
      <c r="D13" s="33"/>
      <c r="E13" s="33"/>
      <c r="F13" s="33"/>
      <c r="G13" s="33"/>
      <c r="H13" s="34"/>
    </row>
    <row r="14" spans="1:8" ht="15" customHeight="1">
      <c r="A14" s="181"/>
      <c r="B14" s="33" t="s">
        <v>361</v>
      </c>
      <c r="C14" s="33"/>
      <c r="D14" s="33"/>
      <c r="E14" s="33"/>
      <c r="F14" s="33"/>
      <c r="G14" s="33"/>
      <c r="H14" s="34"/>
    </row>
    <row r="15" spans="1:8" ht="15" customHeight="1">
      <c r="A15" s="181"/>
      <c r="B15" s="33" t="s">
        <v>362</v>
      </c>
      <c r="C15" s="33"/>
      <c r="D15" s="33"/>
      <c r="E15" s="33"/>
      <c r="F15" s="33"/>
      <c r="G15" s="33"/>
      <c r="H15" s="34"/>
    </row>
    <row r="16" spans="1:8" ht="15" customHeight="1">
      <c r="A16" s="179"/>
      <c r="B16" s="33" t="s">
        <v>363</v>
      </c>
      <c r="C16" s="33"/>
      <c r="D16" s="33"/>
      <c r="E16" s="33"/>
      <c r="F16" s="33"/>
      <c r="G16" s="33"/>
      <c r="H16" s="34"/>
    </row>
    <row r="17" spans="1:8" ht="13.5" customHeight="1">
      <c r="A17" s="179" t="s">
        <v>364</v>
      </c>
      <c r="B17" s="35" t="s">
        <v>329</v>
      </c>
      <c r="C17" s="188" t="s">
        <v>330</v>
      </c>
      <c r="D17" s="188"/>
      <c r="E17" s="185" t="s">
        <v>331</v>
      </c>
      <c r="F17" s="185"/>
      <c r="G17" s="185" t="s">
        <v>332</v>
      </c>
      <c r="H17" s="185"/>
    </row>
    <row r="18" spans="1:8" ht="13.5" customHeight="1">
      <c r="A18" s="179"/>
      <c r="B18" s="193" t="s">
        <v>333</v>
      </c>
      <c r="C18" s="181" t="s">
        <v>334</v>
      </c>
      <c r="D18" s="181"/>
      <c r="E18" s="33" t="s">
        <v>365</v>
      </c>
      <c r="F18" s="34"/>
      <c r="G18" s="36"/>
      <c r="H18" s="34"/>
    </row>
    <row r="19" spans="1:8" ht="13.5" customHeight="1">
      <c r="A19" s="179"/>
      <c r="B19" s="193"/>
      <c r="C19" s="181"/>
      <c r="D19" s="181"/>
      <c r="E19" s="33" t="s">
        <v>366</v>
      </c>
      <c r="F19" s="34"/>
      <c r="G19" s="36"/>
      <c r="H19" s="34"/>
    </row>
    <row r="20" spans="1:8" ht="13.5" customHeight="1">
      <c r="A20" s="179"/>
      <c r="B20" s="193"/>
      <c r="C20" s="179"/>
      <c r="D20" s="179"/>
      <c r="E20" s="33" t="s">
        <v>363</v>
      </c>
      <c r="F20" s="34"/>
      <c r="G20" s="36"/>
      <c r="H20" s="34"/>
    </row>
    <row r="21" spans="1:8" ht="13.5" customHeight="1">
      <c r="A21" s="179"/>
      <c r="B21" s="193"/>
      <c r="C21" s="181" t="s">
        <v>335</v>
      </c>
      <c r="D21" s="181"/>
      <c r="E21" s="33" t="s">
        <v>365</v>
      </c>
      <c r="F21" s="34"/>
      <c r="G21" s="36"/>
      <c r="H21" s="34"/>
    </row>
    <row r="22" spans="1:8" ht="13.5" customHeight="1">
      <c r="A22" s="179"/>
      <c r="B22" s="193"/>
      <c r="C22" s="181"/>
      <c r="D22" s="181"/>
      <c r="E22" s="33" t="s">
        <v>366</v>
      </c>
      <c r="F22" s="34"/>
      <c r="G22" s="36"/>
      <c r="H22" s="34"/>
    </row>
    <row r="23" spans="1:8" ht="13.5" customHeight="1">
      <c r="A23" s="179"/>
      <c r="B23" s="193"/>
      <c r="C23" s="179"/>
      <c r="D23" s="179"/>
      <c r="E23" s="33" t="s">
        <v>363</v>
      </c>
      <c r="F23" s="34"/>
      <c r="G23" s="36"/>
      <c r="H23" s="34"/>
    </row>
    <row r="24" spans="1:8" ht="13.5" customHeight="1">
      <c r="A24" s="179"/>
      <c r="B24" s="193"/>
      <c r="C24" s="181" t="s">
        <v>336</v>
      </c>
      <c r="D24" s="181"/>
      <c r="E24" s="33" t="s">
        <v>365</v>
      </c>
      <c r="F24" s="34"/>
      <c r="G24" s="36"/>
      <c r="H24" s="34"/>
    </row>
    <row r="25" spans="1:8" ht="13.5" customHeight="1">
      <c r="A25" s="179"/>
      <c r="B25" s="193"/>
      <c r="C25" s="181"/>
      <c r="D25" s="181"/>
      <c r="E25" s="33" t="s">
        <v>366</v>
      </c>
      <c r="F25" s="34"/>
      <c r="G25" s="36"/>
      <c r="H25" s="34"/>
    </row>
    <row r="26" spans="1:8" ht="13.5" customHeight="1">
      <c r="A26" s="179"/>
      <c r="B26" s="193"/>
      <c r="C26" s="179"/>
      <c r="D26" s="179"/>
      <c r="E26" s="33" t="s">
        <v>363</v>
      </c>
      <c r="F26" s="34"/>
      <c r="G26" s="36"/>
      <c r="H26" s="34"/>
    </row>
    <row r="27" spans="1:8" ht="13.5" customHeight="1">
      <c r="A27" s="179"/>
      <c r="B27" s="193"/>
      <c r="C27" s="181" t="s">
        <v>337</v>
      </c>
      <c r="D27" s="181"/>
      <c r="E27" s="33" t="s">
        <v>365</v>
      </c>
      <c r="F27" s="34"/>
      <c r="G27" s="36"/>
      <c r="H27" s="34"/>
    </row>
    <row r="28" spans="1:8" ht="13.5" customHeight="1">
      <c r="A28" s="179"/>
      <c r="B28" s="193"/>
      <c r="C28" s="181"/>
      <c r="D28" s="181"/>
      <c r="E28" s="33" t="s">
        <v>366</v>
      </c>
      <c r="F28" s="34"/>
      <c r="G28" s="36"/>
      <c r="H28" s="34"/>
    </row>
    <row r="29" spans="1:8" ht="13.5" customHeight="1">
      <c r="A29" s="179"/>
      <c r="B29" s="193"/>
      <c r="C29" s="181"/>
      <c r="D29" s="181"/>
      <c r="E29" s="33" t="s">
        <v>363</v>
      </c>
      <c r="F29" s="34"/>
      <c r="G29" s="36"/>
      <c r="H29" s="34"/>
    </row>
    <row r="30" spans="1:8" ht="13.5" customHeight="1">
      <c r="A30" s="179"/>
      <c r="B30" s="194"/>
      <c r="C30" s="182" t="s">
        <v>357</v>
      </c>
      <c r="D30" s="183"/>
      <c r="E30" s="36"/>
      <c r="F30" s="34"/>
      <c r="G30" s="36"/>
      <c r="H30" s="34"/>
    </row>
    <row r="31" spans="1:8" ht="16.5" customHeight="1">
      <c r="A31" s="179" t="s">
        <v>364</v>
      </c>
      <c r="B31" s="195" t="s">
        <v>338</v>
      </c>
      <c r="C31" s="184" t="s">
        <v>367</v>
      </c>
      <c r="D31" s="185"/>
      <c r="E31" s="36" t="s">
        <v>365</v>
      </c>
      <c r="F31" s="34"/>
      <c r="G31" s="36"/>
      <c r="H31" s="34"/>
    </row>
    <row r="32" spans="1:8" ht="16.5" customHeight="1">
      <c r="A32" s="179"/>
      <c r="B32" s="194"/>
      <c r="C32" s="184" t="s">
        <v>368</v>
      </c>
      <c r="D32" s="185"/>
      <c r="E32" s="36" t="s">
        <v>366</v>
      </c>
      <c r="F32" s="34"/>
      <c r="G32" s="36"/>
      <c r="H32" s="34"/>
    </row>
    <row r="33" spans="1:8" ht="16.5" customHeight="1">
      <c r="A33" s="179"/>
      <c r="B33" s="194"/>
      <c r="C33" s="189"/>
      <c r="D33" s="190"/>
      <c r="E33" s="36" t="s">
        <v>363</v>
      </c>
      <c r="F33" s="34"/>
      <c r="G33" s="36"/>
      <c r="H33" s="34"/>
    </row>
    <row r="34" spans="1:8" ht="16.5" customHeight="1">
      <c r="A34" s="179"/>
      <c r="B34" s="194"/>
      <c r="C34" s="184" t="s">
        <v>369</v>
      </c>
      <c r="D34" s="185"/>
      <c r="E34" s="36" t="s">
        <v>365</v>
      </c>
      <c r="F34" s="34"/>
      <c r="G34" s="36"/>
      <c r="H34" s="34"/>
    </row>
    <row r="35" spans="1:8" ht="16.5" customHeight="1">
      <c r="A35" s="179"/>
      <c r="B35" s="194"/>
      <c r="C35" s="184" t="s">
        <v>368</v>
      </c>
      <c r="D35" s="185"/>
      <c r="E35" s="36" t="s">
        <v>366</v>
      </c>
      <c r="F35" s="34"/>
      <c r="G35" s="36"/>
      <c r="H35" s="34"/>
    </row>
    <row r="36" spans="1:8" ht="16.5" customHeight="1">
      <c r="A36" s="179"/>
      <c r="B36" s="194"/>
      <c r="C36" s="189"/>
      <c r="D36" s="190"/>
      <c r="E36" s="36" t="s">
        <v>363</v>
      </c>
      <c r="F36" s="34"/>
      <c r="G36" s="36"/>
      <c r="H36" s="34"/>
    </row>
    <row r="37" spans="1:8" ht="16.5" customHeight="1">
      <c r="A37" s="179"/>
      <c r="B37" s="194"/>
      <c r="C37" s="184" t="s">
        <v>370</v>
      </c>
      <c r="D37" s="185"/>
      <c r="E37" s="36" t="s">
        <v>365</v>
      </c>
      <c r="F37" s="34"/>
      <c r="G37" s="36"/>
      <c r="H37" s="34"/>
    </row>
    <row r="38" spans="1:8" ht="16.5" customHeight="1">
      <c r="A38" s="179"/>
      <c r="B38" s="194"/>
      <c r="C38" s="184" t="s">
        <v>368</v>
      </c>
      <c r="D38" s="185"/>
      <c r="E38" s="36" t="s">
        <v>366</v>
      </c>
      <c r="F38" s="34"/>
      <c r="G38" s="36"/>
      <c r="H38" s="34"/>
    </row>
    <row r="39" spans="1:8" ht="16.5" customHeight="1">
      <c r="A39" s="179"/>
      <c r="B39" s="194"/>
      <c r="C39" s="189"/>
      <c r="D39" s="190"/>
      <c r="E39" s="36" t="s">
        <v>363</v>
      </c>
      <c r="F39" s="34"/>
      <c r="G39" s="36"/>
      <c r="H39" s="34"/>
    </row>
    <row r="40" spans="1:8" ht="16.5" customHeight="1">
      <c r="A40" s="179"/>
      <c r="B40" s="194"/>
      <c r="C40" s="184" t="s">
        <v>371</v>
      </c>
      <c r="D40" s="185"/>
      <c r="E40" s="36" t="s">
        <v>365</v>
      </c>
      <c r="F40" s="34"/>
      <c r="G40" s="36"/>
      <c r="H40" s="34"/>
    </row>
    <row r="41" spans="1:8" ht="16.5" customHeight="1">
      <c r="A41" s="179"/>
      <c r="B41" s="194"/>
      <c r="C41" s="184" t="s">
        <v>368</v>
      </c>
      <c r="D41" s="185"/>
      <c r="E41" s="36" t="s">
        <v>366</v>
      </c>
      <c r="F41" s="34"/>
      <c r="G41" s="36"/>
      <c r="H41" s="34"/>
    </row>
    <row r="42" spans="1:8" ht="16.5" customHeight="1">
      <c r="A42" s="179"/>
      <c r="B42" s="194"/>
      <c r="C42" s="189"/>
      <c r="D42" s="190"/>
      <c r="E42" s="36" t="s">
        <v>363</v>
      </c>
      <c r="F42" s="34"/>
      <c r="G42" s="36"/>
      <c r="H42" s="34"/>
    </row>
    <row r="43" spans="1:8" ht="16.5" customHeight="1">
      <c r="A43" s="179"/>
      <c r="B43" s="194"/>
      <c r="C43" s="184" t="s">
        <v>357</v>
      </c>
      <c r="D43" s="185"/>
      <c r="E43" s="36"/>
      <c r="F43" s="34"/>
      <c r="G43" s="36"/>
      <c r="H43" s="34"/>
    </row>
    <row r="44" spans="1:8" ht="16.5" customHeight="1">
      <c r="A44" s="179"/>
      <c r="B44" s="29" t="s">
        <v>372</v>
      </c>
      <c r="C44" s="185" t="s">
        <v>373</v>
      </c>
      <c r="D44" s="185"/>
      <c r="E44" s="36" t="s">
        <v>365</v>
      </c>
      <c r="F44" s="34"/>
      <c r="G44" s="36"/>
      <c r="H44" s="34"/>
    </row>
    <row r="45" spans="1:8" ht="16.5" customHeight="1">
      <c r="A45" s="39"/>
      <c r="B45" s="32" t="s">
        <v>368</v>
      </c>
      <c r="C45" s="185" t="s">
        <v>343</v>
      </c>
      <c r="D45" s="185"/>
      <c r="E45" s="36" t="s">
        <v>366</v>
      </c>
      <c r="F45" s="34"/>
      <c r="G45" s="36"/>
      <c r="H45" s="34"/>
    </row>
    <row r="46" spans="1:8" ht="16.5" customHeight="1">
      <c r="A46" s="39"/>
      <c r="B46" s="37"/>
      <c r="C46" s="190"/>
      <c r="D46" s="190"/>
      <c r="E46" s="36" t="s">
        <v>363</v>
      </c>
      <c r="F46" s="34"/>
      <c r="G46" s="36"/>
      <c r="H46" s="34"/>
    </row>
    <row r="47" spans="1:8" ht="16.5" customHeight="1">
      <c r="A47" s="40"/>
      <c r="B47" s="37"/>
      <c r="C47" s="185" t="s">
        <v>357</v>
      </c>
      <c r="D47" s="185"/>
      <c r="E47" s="36"/>
      <c r="F47" s="34"/>
      <c r="G47" s="36"/>
      <c r="H47" s="34"/>
    </row>
    <row r="48" spans="1:8" ht="42" customHeight="1">
      <c r="A48" s="191" t="s">
        <v>374</v>
      </c>
      <c r="B48" s="191"/>
      <c r="C48" s="191"/>
      <c r="D48" s="191"/>
      <c r="E48" s="191"/>
      <c r="F48" s="191"/>
      <c r="G48" s="191"/>
      <c r="H48" s="191"/>
    </row>
  </sheetData>
  <sheetProtection/>
  <mergeCells count="47">
    <mergeCell ref="C47:D47"/>
    <mergeCell ref="A48:H48"/>
    <mergeCell ref="A5:A11"/>
    <mergeCell ref="A12:A16"/>
    <mergeCell ref="A17:A30"/>
    <mergeCell ref="A31:A44"/>
    <mergeCell ref="B18:B30"/>
    <mergeCell ref="B31:B43"/>
    <mergeCell ref="B5:C6"/>
    <mergeCell ref="D5:E6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17:D17"/>
    <mergeCell ref="E17:F17"/>
    <mergeCell ref="G17:H17"/>
    <mergeCell ref="C30:D30"/>
    <mergeCell ref="C18:D20"/>
    <mergeCell ref="C21:D23"/>
    <mergeCell ref="C24:D26"/>
    <mergeCell ref="C27:D29"/>
    <mergeCell ref="B10:C10"/>
    <mergeCell ref="D10:E10"/>
    <mergeCell ref="B11:E11"/>
    <mergeCell ref="B12:H12"/>
    <mergeCell ref="B8:C8"/>
    <mergeCell ref="D8:E8"/>
    <mergeCell ref="B9:C9"/>
    <mergeCell ref="D9:E9"/>
    <mergeCell ref="A4:C4"/>
    <mergeCell ref="D4:H4"/>
    <mergeCell ref="F5:H5"/>
    <mergeCell ref="B7:C7"/>
    <mergeCell ref="D7:E7"/>
  </mergeCells>
  <printOptions/>
  <pageMargins left="0.75" right="0.75" top="0.39" bottom="0.28" header="0.28" footer="0.1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">
      <selection activeCell="L22" sqref="L22"/>
    </sheetView>
  </sheetViews>
  <sheetFormatPr defaultColWidth="9.16015625" defaultRowHeight="11.25"/>
  <cols>
    <col min="1" max="2" width="8.16015625" style="0" customWidth="1"/>
    <col min="3" max="3" width="16.5" style="0" customWidth="1"/>
    <col min="4" max="4" width="42" style="0" customWidth="1"/>
    <col min="5" max="5" width="36.83203125" style="0" customWidth="1"/>
    <col min="6" max="6" width="12" style="0" customWidth="1"/>
  </cols>
  <sheetData>
    <row r="1" spans="1:6" ht="16.5" customHeight="1">
      <c r="A1" s="1" t="s">
        <v>44</v>
      </c>
      <c r="B1" s="2"/>
      <c r="C1" s="2"/>
      <c r="D1" s="2"/>
      <c r="E1" s="3"/>
      <c r="F1" s="3"/>
    </row>
    <row r="2" spans="1:6" ht="21.75" customHeight="1">
      <c r="A2" s="4" t="s">
        <v>45</v>
      </c>
      <c r="B2" s="4"/>
      <c r="C2" s="4"/>
      <c r="D2" s="4"/>
      <c r="E2" s="4"/>
      <c r="F2" s="3"/>
    </row>
    <row r="3" spans="1:6" ht="6" customHeight="1">
      <c r="A3" s="196"/>
      <c r="B3" s="196"/>
      <c r="C3" s="196"/>
      <c r="D3" s="196"/>
      <c r="E3" s="196"/>
      <c r="F3" s="3"/>
    </row>
    <row r="4" spans="1:6" ht="1.5" customHeight="1">
      <c r="A4" s="5"/>
      <c r="B4" s="6"/>
      <c r="C4" s="7"/>
      <c r="D4" s="7"/>
      <c r="E4" s="3"/>
      <c r="F4" s="3"/>
    </row>
    <row r="5" spans="1:6" ht="21.75" customHeight="1">
      <c r="A5" s="8" t="s">
        <v>375</v>
      </c>
      <c r="B5" s="8"/>
      <c r="C5" s="8"/>
      <c r="D5" s="9"/>
      <c r="E5" s="9"/>
      <c r="F5" s="3"/>
    </row>
    <row r="6" spans="1:6" ht="21.75" customHeight="1">
      <c r="A6" s="10" t="s">
        <v>376</v>
      </c>
      <c r="B6" s="10"/>
      <c r="C6" s="10"/>
      <c r="D6" s="11"/>
      <c r="E6" s="11"/>
      <c r="F6" s="3"/>
    </row>
    <row r="7" spans="1:6" ht="15.75" customHeight="1">
      <c r="A7" s="205" t="s">
        <v>377</v>
      </c>
      <c r="B7" s="205"/>
      <c r="C7" s="205"/>
      <c r="D7" s="11" t="s">
        <v>378</v>
      </c>
      <c r="E7" s="11"/>
      <c r="F7" s="3"/>
    </row>
    <row r="8" spans="1:6" ht="18" customHeight="1">
      <c r="A8" s="205"/>
      <c r="B8" s="205"/>
      <c r="C8" s="205"/>
      <c r="D8" s="11" t="s">
        <v>379</v>
      </c>
      <c r="E8" s="11"/>
      <c r="F8" s="3"/>
    </row>
    <row r="9" spans="1:6" ht="12.75" customHeight="1">
      <c r="A9" s="205"/>
      <c r="B9" s="205"/>
      <c r="C9" s="205"/>
      <c r="D9" s="11" t="s">
        <v>380</v>
      </c>
      <c r="E9" s="11"/>
      <c r="F9" s="12"/>
    </row>
    <row r="10" spans="1:6" ht="12" customHeight="1">
      <c r="A10" s="199" t="s">
        <v>381</v>
      </c>
      <c r="B10" s="197" t="s">
        <v>326</v>
      </c>
      <c r="C10" s="197"/>
      <c r="D10" s="197"/>
      <c r="E10" s="197"/>
      <c r="F10" s="12"/>
    </row>
    <row r="11" spans="1:6" ht="57" customHeight="1">
      <c r="A11" s="200"/>
      <c r="B11" s="198" t="s">
        <v>382</v>
      </c>
      <c r="C11" s="198"/>
      <c r="D11" s="198"/>
      <c r="E11" s="198"/>
      <c r="F11" s="12"/>
    </row>
    <row r="12" spans="1:6" ht="60" customHeight="1">
      <c r="A12" s="13" t="s">
        <v>383</v>
      </c>
      <c r="B12" s="14" t="s">
        <v>384</v>
      </c>
      <c r="C12" s="15" t="s">
        <v>330</v>
      </c>
      <c r="D12" s="16" t="s">
        <v>331</v>
      </c>
      <c r="E12" s="16" t="s">
        <v>332</v>
      </c>
      <c r="F12" s="12"/>
    </row>
    <row r="13" spans="1:6" ht="12" customHeight="1">
      <c r="A13" s="17"/>
      <c r="B13" s="199" t="s">
        <v>385</v>
      </c>
      <c r="C13" s="203" t="s">
        <v>334</v>
      </c>
      <c r="D13" s="18" t="s">
        <v>365</v>
      </c>
      <c r="E13" s="9"/>
      <c r="F13" s="3"/>
    </row>
    <row r="14" spans="1:6" ht="19.5" customHeight="1">
      <c r="A14" s="17"/>
      <c r="B14" s="199"/>
      <c r="C14" s="203"/>
      <c r="D14" s="18" t="s">
        <v>366</v>
      </c>
      <c r="E14" s="9"/>
      <c r="F14" s="3"/>
    </row>
    <row r="15" spans="1:6" ht="15" customHeight="1">
      <c r="A15" s="17"/>
      <c r="B15" s="199"/>
      <c r="C15" s="203"/>
      <c r="D15" s="18" t="s">
        <v>363</v>
      </c>
      <c r="E15" s="9"/>
      <c r="F15" s="3"/>
    </row>
    <row r="16" spans="1:6" ht="15.75" customHeight="1">
      <c r="A16" s="17"/>
      <c r="B16" s="199"/>
      <c r="C16" s="204" t="s">
        <v>335</v>
      </c>
      <c r="D16" s="18" t="s">
        <v>365</v>
      </c>
      <c r="E16" s="9"/>
      <c r="F16" s="3"/>
    </row>
    <row r="17" spans="1:6" ht="15.75" customHeight="1">
      <c r="A17" s="17"/>
      <c r="B17" s="199"/>
      <c r="C17" s="203"/>
      <c r="D17" s="18" t="s">
        <v>366</v>
      </c>
      <c r="E17" s="9"/>
      <c r="F17" s="3"/>
    </row>
    <row r="18" spans="1:6" ht="13.5" customHeight="1">
      <c r="A18" s="17"/>
      <c r="B18" s="199"/>
      <c r="C18" s="203"/>
      <c r="D18" s="18" t="s">
        <v>363</v>
      </c>
      <c r="E18" s="9"/>
      <c r="F18" s="3"/>
    </row>
    <row r="19" spans="1:6" ht="15" customHeight="1">
      <c r="A19" s="17"/>
      <c r="B19" s="199"/>
      <c r="C19" s="204" t="s">
        <v>336</v>
      </c>
      <c r="D19" s="18" t="s">
        <v>365</v>
      </c>
      <c r="E19" s="9"/>
      <c r="F19" s="3"/>
    </row>
    <row r="20" spans="1:6" ht="15.75" customHeight="1">
      <c r="A20" s="17"/>
      <c r="B20" s="199"/>
      <c r="C20" s="203"/>
      <c r="D20" s="18" t="s">
        <v>366</v>
      </c>
      <c r="E20" s="9"/>
      <c r="F20" s="3"/>
    </row>
    <row r="21" spans="1:6" ht="15" customHeight="1">
      <c r="A21" s="17"/>
      <c r="B21" s="199"/>
      <c r="C21" s="203"/>
      <c r="D21" s="18" t="s">
        <v>363</v>
      </c>
      <c r="E21" s="9"/>
      <c r="F21" s="3"/>
    </row>
    <row r="22" spans="1:6" ht="18" customHeight="1">
      <c r="A22" s="17"/>
      <c r="B22" s="199"/>
      <c r="C22" s="204" t="s">
        <v>337</v>
      </c>
      <c r="D22" s="18" t="s">
        <v>365</v>
      </c>
      <c r="E22" s="9"/>
      <c r="F22" s="3"/>
    </row>
    <row r="23" spans="1:6" ht="13.5" customHeight="1">
      <c r="A23" s="17"/>
      <c r="B23" s="199"/>
      <c r="C23" s="203"/>
      <c r="D23" s="18" t="s">
        <v>366</v>
      </c>
      <c r="E23" s="9"/>
      <c r="F23" s="3"/>
    </row>
    <row r="24" spans="1:6" ht="9.75" customHeight="1">
      <c r="A24" s="17"/>
      <c r="B24" s="199"/>
      <c r="C24" s="203"/>
      <c r="D24" s="18" t="s">
        <v>363</v>
      </c>
      <c r="E24" s="9"/>
      <c r="F24" s="3"/>
    </row>
    <row r="25" spans="1:6" ht="10.5" customHeight="1">
      <c r="A25" s="17"/>
      <c r="B25" s="199"/>
      <c r="C25" s="19" t="s">
        <v>357</v>
      </c>
      <c r="D25" s="9"/>
      <c r="E25" s="20"/>
      <c r="F25" s="3"/>
    </row>
    <row r="26" spans="1:6" ht="12" customHeight="1">
      <c r="A26" s="17"/>
      <c r="B26" s="201" t="s">
        <v>386</v>
      </c>
      <c r="C26" s="199" t="s">
        <v>387</v>
      </c>
      <c r="D26" s="18" t="s">
        <v>365</v>
      </c>
      <c r="E26" s="9"/>
      <c r="F26" s="3"/>
    </row>
    <row r="27" spans="1:6" ht="10.5" customHeight="1">
      <c r="A27" s="17"/>
      <c r="B27" s="200"/>
      <c r="C27" s="199"/>
      <c r="D27" s="18" t="s">
        <v>366</v>
      </c>
      <c r="E27" s="9"/>
      <c r="F27" s="3"/>
    </row>
    <row r="28" spans="1:6" ht="9.75" customHeight="1">
      <c r="A28" s="17"/>
      <c r="B28" s="200"/>
      <c r="C28" s="199"/>
      <c r="D28" s="18" t="s">
        <v>363</v>
      </c>
      <c r="E28" s="9"/>
      <c r="F28" s="3"/>
    </row>
    <row r="29" spans="1:6" ht="10.5" customHeight="1">
      <c r="A29" s="17"/>
      <c r="B29" s="200"/>
      <c r="C29" s="202" t="s">
        <v>388</v>
      </c>
      <c r="D29" s="18" t="s">
        <v>365</v>
      </c>
      <c r="E29" s="9"/>
      <c r="F29" s="3"/>
    </row>
    <row r="30" spans="1:6" ht="12.75" customHeight="1">
      <c r="A30" s="17"/>
      <c r="B30" s="200"/>
      <c r="C30" s="199"/>
      <c r="D30" s="18" t="s">
        <v>366</v>
      </c>
      <c r="E30" s="9"/>
      <c r="F30" s="3"/>
    </row>
    <row r="31" spans="1:6" ht="9.75" customHeight="1">
      <c r="A31" s="17"/>
      <c r="B31" s="200"/>
      <c r="C31" s="199"/>
      <c r="D31" s="18" t="s">
        <v>363</v>
      </c>
      <c r="E31" s="9"/>
      <c r="F31" s="3"/>
    </row>
    <row r="32" spans="1:6" ht="12" customHeight="1">
      <c r="A32" s="17"/>
      <c r="B32" s="200"/>
      <c r="C32" s="202" t="s">
        <v>389</v>
      </c>
      <c r="D32" s="18" t="s">
        <v>365</v>
      </c>
      <c r="E32" s="9"/>
      <c r="F32" s="3"/>
    </row>
    <row r="33" spans="1:6" ht="15.75" customHeight="1">
      <c r="A33" s="17"/>
      <c r="B33" s="200"/>
      <c r="C33" s="199"/>
      <c r="D33" s="18" t="s">
        <v>366</v>
      </c>
      <c r="E33" s="9"/>
      <c r="F33" s="3"/>
    </row>
    <row r="34" spans="1:6" ht="15.75" customHeight="1">
      <c r="A34" s="17"/>
      <c r="B34" s="200"/>
      <c r="C34" s="197"/>
      <c r="D34" s="18" t="s">
        <v>363</v>
      </c>
      <c r="E34" s="9"/>
      <c r="F34" s="3"/>
    </row>
    <row r="35" spans="1:6" ht="15.75" customHeight="1">
      <c r="A35" s="17"/>
      <c r="B35" s="200"/>
      <c r="C35" s="199" t="s">
        <v>390</v>
      </c>
      <c r="D35" s="18" t="s">
        <v>365</v>
      </c>
      <c r="E35" s="9"/>
      <c r="F35" s="3"/>
    </row>
    <row r="36" spans="1:6" ht="15.75" customHeight="1">
      <c r="A36" s="17"/>
      <c r="B36" s="200"/>
      <c r="C36" s="199"/>
      <c r="D36" s="18" t="s">
        <v>366</v>
      </c>
      <c r="E36" s="9"/>
      <c r="F36" s="3"/>
    </row>
    <row r="37" spans="1:6" ht="15.75" customHeight="1">
      <c r="A37" s="17"/>
      <c r="B37" s="200"/>
      <c r="C37" s="199"/>
      <c r="D37" s="18" t="s">
        <v>363</v>
      </c>
      <c r="E37" s="9"/>
      <c r="F37" s="3"/>
    </row>
    <row r="38" spans="1:6" ht="9" customHeight="1">
      <c r="A38" s="17"/>
      <c r="B38" s="199"/>
      <c r="C38" s="21" t="s">
        <v>357</v>
      </c>
      <c r="D38" s="9"/>
      <c r="E38" s="9"/>
      <c r="F38" s="3"/>
    </row>
    <row r="39" spans="1:6" ht="15" customHeight="1">
      <c r="A39" s="17"/>
      <c r="B39" s="202" t="s">
        <v>343</v>
      </c>
      <c r="C39" s="203" t="s">
        <v>391</v>
      </c>
      <c r="D39" s="18" t="s">
        <v>365</v>
      </c>
      <c r="E39" s="22"/>
      <c r="F39" s="3"/>
    </row>
    <row r="40" spans="1:6" ht="12" customHeight="1">
      <c r="A40" s="17"/>
      <c r="B40" s="199"/>
      <c r="C40" s="203"/>
      <c r="D40" s="18" t="s">
        <v>366</v>
      </c>
      <c r="E40" s="20"/>
      <c r="F40" s="3"/>
    </row>
    <row r="41" spans="1:6" ht="15" customHeight="1">
      <c r="A41" s="17"/>
      <c r="B41" s="199"/>
      <c r="C41" s="203"/>
      <c r="D41" s="18" t="s">
        <v>363</v>
      </c>
      <c r="E41" s="20"/>
      <c r="F41" s="3"/>
    </row>
    <row r="42" spans="1:6" ht="21.75" customHeight="1">
      <c r="A42" s="17"/>
      <c r="B42" s="199"/>
      <c r="C42" s="23" t="s">
        <v>357</v>
      </c>
      <c r="D42" s="9"/>
      <c r="E42" s="20"/>
      <c r="F42" s="3"/>
    </row>
    <row r="43" spans="1:6" ht="24.75" customHeight="1">
      <c r="A43" s="24" t="s">
        <v>392</v>
      </c>
      <c r="B43" s="24"/>
      <c r="C43" s="24"/>
      <c r="D43" s="25"/>
      <c r="E43" s="25"/>
      <c r="F43" s="3"/>
    </row>
  </sheetData>
  <sheetProtection/>
  <mergeCells count="17">
    <mergeCell ref="C35:C37"/>
    <mergeCell ref="C39:C41"/>
    <mergeCell ref="A7:C9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A3:E3"/>
    <mergeCell ref="B10:E10"/>
    <mergeCell ref="B11:E11"/>
    <mergeCell ref="A10:A11"/>
  </mergeCells>
  <printOptions/>
  <pageMargins left="0.7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showGridLines="0" showZeros="0" tabSelected="1" workbookViewId="0" topLeftCell="A1">
      <selection activeCell="F15" sqref="F15"/>
    </sheetView>
  </sheetViews>
  <sheetFormatPr defaultColWidth="9.16015625" defaultRowHeight="12.75" customHeight="1"/>
  <cols>
    <col min="1" max="1" width="6.83203125" style="0" customWidth="1"/>
    <col min="2" max="2" width="116.16015625" style="0" customWidth="1"/>
    <col min="3" max="3" width="14" style="0" customWidth="1"/>
    <col min="4" max="4" width="19.5" style="0" customWidth="1"/>
  </cols>
  <sheetData>
    <row r="3" spans="1:4" ht="27" customHeight="1">
      <c r="A3" s="161" t="s">
        <v>4</v>
      </c>
      <c r="B3" s="161"/>
      <c r="C3" s="161"/>
      <c r="D3" s="161"/>
    </row>
    <row r="6" spans="1:4" ht="21.75" customHeight="1">
      <c r="A6" s="162" t="s">
        <v>5</v>
      </c>
      <c r="B6" s="162" t="s">
        <v>6</v>
      </c>
      <c r="C6" s="162" t="s">
        <v>7</v>
      </c>
      <c r="D6" s="162" t="s">
        <v>8</v>
      </c>
    </row>
    <row r="7" spans="1:4" ht="21.75" customHeight="1">
      <c r="A7" s="162" t="s">
        <v>9</v>
      </c>
      <c r="B7" s="163" t="s">
        <v>10</v>
      </c>
      <c r="C7" s="62" t="s">
        <v>11</v>
      </c>
      <c r="D7" s="62"/>
    </row>
    <row r="8" spans="1:4" ht="21.75" customHeight="1">
      <c r="A8" s="162" t="s">
        <v>12</v>
      </c>
      <c r="B8" s="163" t="s">
        <v>13</v>
      </c>
      <c r="C8" s="62" t="s">
        <v>11</v>
      </c>
      <c r="D8" s="62"/>
    </row>
    <row r="9" spans="1:4" ht="21.75" customHeight="1">
      <c r="A9" s="162" t="s">
        <v>14</v>
      </c>
      <c r="B9" s="163" t="s">
        <v>15</v>
      </c>
      <c r="C9" s="62" t="s">
        <v>11</v>
      </c>
      <c r="D9" s="62"/>
    </row>
    <row r="10" spans="1:4" ht="21.75" customHeight="1">
      <c r="A10" s="162" t="s">
        <v>16</v>
      </c>
      <c r="B10" s="163" t="s">
        <v>17</v>
      </c>
      <c r="C10" s="62" t="s">
        <v>11</v>
      </c>
      <c r="D10" s="62"/>
    </row>
    <row r="11" spans="1:4" ht="21.75" customHeight="1">
      <c r="A11" s="162" t="s">
        <v>18</v>
      </c>
      <c r="B11" s="163" t="s">
        <v>19</v>
      </c>
      <c r="C11" s="62" t="s">
        <v>11</v>
      </c>
      <c r="D11" s="62"/>
    </row>
    <row r="12" spans="1:4" ht="21.75" customHeight="1">
      <c r="A12" s="162" t="s">
        <v>20</v>
      </c>
      <c r="B12" s="163" t="s">
        <v>21</v>
      </c>
      <c r="C12" s="62" t="s">
        <v>11</v>
      </c>
      <c r="D12" s="62"/>
    </row>
    <row r="13" spans="1:4" ht="21.75" customHeight="1">
      <c r="A13" s="162" t="s">
        <v>22</v>
      </c>
      <c r="B13" s="163" t="s">
        <v>23</v>
      </c>
      <c r="C13" s="62" t="s">
        <v>11</v>
      </c>
      <c r="D13" s="62"/>
    </row>
    <row r="14" spans="1:4" ht="21.75" customHeight="1">
      <c r="A14" s="162" t="s">
        <v>24</v>
      </c>
      <c r="B14" s="163" t="s">
        <v>25</v>
      </c>
      <c r="C14" s="62" t="s">
        <v>11</v>
      </c>
      <c r="D14" s="62"/>
    </row>
    <row r="15" spans="1:4" ht="21.75" customHeight="1">
      <c r="A15" s="162" t="s">
        <v>26</v>
      </c>
      <c r="B15" s="163" t="s">
        <v>27</v>
      </c>
      <c r="C15" s="62" t="s">
        <v>28</v>
      </c>
      <c r="D15" s="62" t="s">
        <v>29</v>
      </c>
    </row>
    <row r="16" spans="1:4" ht="21.75" customHeight="1">
      <c r="A16" s="162" t="s">
        <v>30</v>
      </c>
      <c r="B16" s="163" t="s">
        <v>31</v>
      </c>
      <c r="C16" s="62" t="s">
        <v>11</v>
      </c>
      <c r="D16" s="62"/>
    </row>
    <row r="17" spans="1:4" ht="21.75" customHeight="1">
      <c r="A17" s="162" t="s">
        <v>32</v>
      </c>
      <c r="B17" s="163" t="s">
        <v>33</v>
      </c>
      <c r="C17" s="62" t="s">
        <v>28</v>
      </c>
      <c r="D17" s="62" t="s">
        <v>34</v>
      </c>
    </row>
    <row r="18" spans="1:4" ht="21.75" customHeight="1">
      <c r="A18" s="162" t="s">
        <v>35</v>
      </c>
      <c r="B18" s="163" t="s">
        <v>36</v>
      </c>
      <c r="C18" s="62" t="s">
        <v>28</v>
      </c>
      <c r="D18" s="62" t="s">
        <v>37</v>
      </c>
    </row>
    <row r="19" spans="1:4" ht="21.75" customHeight="1">
      <c r="A19" s="162" t="s">
        <v>38</v>
      </c>
      <c r="B19" s="163" t="s">
        <v>39</v>
      </c>
      <c r="C19" s="62" t="s">
        <v>11</v>
      </c>
      <c r="D19" s="62"/>
    </row>
    <row r="20" spans="1:4" ht="21.75" customHeight="1">
      <c r="A20" s="162" t="s">
        <v>40</v>
      </c>
      <c r="B20" s="163" t="s">
        <v>41</v>
      </c>
      <c r="C20" s="62" t="s">
        <v>11</v>
      </c>
      <c r="D20" s="58"/>
    </row>
    <row r="21" spans="1:4" ht="21.75" customHeight="1">
      <c r="A21" s="162" t="s">
        <v>42</v>
      </c>
      <c r="B21" s="163" t="s">
        <v>43</v>
      </c>
      <c r="C21" s="62" t="s">
        <v>28</v>
      </c>
      <c r="D21" s="58" t="s">
        <v>401</v>
      </c>
    </row>
    <row r="22" spans="1:4" ht="21.75" customHeight="1">
      <c r="A22" s="162" t="s">
        <v>44</v>
      </c>
      <c r="B22" s="163" t="s">
        <v>45</v>
      </c>
      <c r="C22" s="164" t="s">
        <v>28</v>
      </c>
      <c r="D22" s="58" t="s">
        <v>401</v>
      </c>
    </row>
  </sheetData>
  <sheetProtection/>
  <printOptions gridLines="1"/>
  <pageMargins left="0.75" right="0.75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Zeros="0" workbookViewId="0" topLeftCell="A1">
      <selection activeCell="B43" sqref="B43"/>
    </sheetView>
  </sheetViews>
  <sheetFormatPr defaultColWidth="9.16015625" defaultRowHeight="12.75" customHeight="1"/>
  <cols>
    <col min="1" max="1" width="42" style="0" customWidth="1"/>
    <col min="2" max="2" width="9.83203125" style="0" customWidth="1"/>
    <col min="3" max="3" width="27.33203125" style="0" customWidth="1"/>
    <col min="4" max="4" width="8" style="0" customWidth="1"/>
    <col min="5" max="5" width="28.16015625" style="0" customWidth="1"/>
    <col min="6" max="6" width="9.83203125" style="0" customWidth="1"/>
    <col min="7" max="7" width="24.66015625" style="0" customWidth="1"/>
    <col min="8" max="8" width="10.16015625" style="0" customWidth="1"/>
  </cols>
  <sheetData>
    <row r="1" spans="1:4" ht="12.75" customHeight="1">
      <c r="A1" s="99" t="s">
        <v>46</v>
      </c>
      <c r="D1" s="85"/>
    </row>
    <row r="2" spans="1:8" ht="18" customHeight="1">
      <c r="A2" s="100" t="s">
        <v>10</v>
      </c>
      <c r="B2" s="100"/>
      <c r="C2" s="100"/>
      <c r="D2" s="100"/>
      <c r="E2" s="100"/>
      <c r="F2" s="100"/>
      <c r="G2" s="101"/>
      <c r="H2" s="101"/>
    </row>
    <row r="3" spans="1:8" ht="15" customHeight="1" hidden="1">
      <c r="A3" s="45"/>
      <c r="H3" s="85" t="s">
        <v>47</v>
      </c>
    </row>
    <row r="4" spans="1:8" ht="12" customHeight="1">
      <c r="A4" s="60" t="s">
        <v>48</v>
      </c>
      <c r="B4" s="46"/>
      <c r="C4" s="46" t="s">
        <v>49</v>
      </c>
      <c r="D4" s="46"/>
      <c r="E4" s="46"/>
      <c r="F4" s="46"/>
      <c r="G4" s="46"/>
      <c r="H4" s="46"/>
    </row>
    <row r="5" spans="1:8" ht="10.5" customHeight="1">
      <c r="A5" s="62" t="s">
        <v>50</v>
      </c>
      <c r="B5" s="62" t="s">
        <v>51</v>
      </c>
      <c r="C5" s="102" t="s">
        <v>52</v>
      </c>
      <c r="D5" s="62" t="s">
        <v>51</v>
      </c>
      <c r="E5" s="62" t="s">
        <v>53</v>
      </c>
      <c r="F5" s="62" t="s">
        <v>51</v>
      </c>
      <c r="G5" s="62" t="s">
        <v>54</v>
      </c>
      <c r="H5" s="58"/>
    </row>
    <row r="6" spans="1:8" ht="12.75" customHeight="1">
      <c r="A6" s="108" t="s">
        <v>55</v>
      </c>
      <c r="B6" s="62"/>
      <c r="C6" s="108" t="s">
        <v>55</v>
      </c>
      <c r="D6" s="63"/>
      <c r="E6" s="108" t="s">
        <v>55</v>
      </c>
      <c r="F6" s="58"/>
      <c r="G6" s="108" t="s">
        <v>55</v>
      </c>
      <c r="H6" s="134"/>
    </row>
    <row r="7" spans="1:8" ht="12" customHeight="1">
      <c r="A7" s="110" t="s">
        <v>56</v>
      </c>
      <c r="B7" s="104">
        <f>B8+B10+B11</f>
        <v>76.538664</v>
      </c>
      <c r="C7" s="155" t="s">
        <v>57</v>
      </c>
      <c r="D7" s="82">
        <v>0</v>
      </c>
      <c r="E7" s="55" t="s">
        <v>58</v>
      </c>
      <c r="F7" s="82">
        <v>69.958664</v>
      </c>
      <c r="G7" s="114" t="s">
        <v>59</v>
      </c>
      <c r="H7" s="82">
        <v>62.133664</v>
      </c>
    </row>
    <row r="8" spans="1:8" ht="12" customHeight="1">
      <c r="A8" s="110" t="s">
        <v>60</v>
      </c>
      <c r="B8" s="82">
        <v>76.538664</v>
      </c>
      <c r="C8" s="155" t="s">
        <v>61</v>
      </c>
      <c r="D8" s="82">
        <v>0</v>
      </c>
      <c r="E8" s="55" t="s">
        <v>62</v>
      </c>
      <c r="F8" s="82">
        <v>62.133664</v>
      </c>
      <c r="G8" s="114" t="s">
        <v>63</v>
      </c>
      <c r="H8" s="111">
        <v>10.265</v>
      </c>
    </row>
    <row r="9" spans="1:9" ht="12.75" customHeight="1">
      <c r="A9" s="110" t="s">
        <v>64</v>
      </c>
      <c r="B9" s="82">
        <v>0</v>
      </c>
      <c r="C9" s="155" t="s">
        <v>65</v>
      </c>
      <c r="D9" s="82">
        <v>0</v>
      </c>
      <c r="E9" s="55" t="s">
        <v>66</v>
      </c>
      <c r="F9" s="82">
        <v>6.265</v>
      </c>
      <c r="G9" s="114" t="s">
        <v>67</v>
      </c>
      <c r="H9" s="111">
        <v>0</v>
      </c>
      <c r="I9" s="45"/>
    </row>
    <row r="10" spans="1:10" ht="12" customHeight="1">
      <c r="A10" s="156" t="s">
        <v>68</v>
      </c>
      <c r="B10" s="82">
        <v>0</v>
      </c>
      <c r="C10" s="155" t="s">
        <v>69</v>
      </c>
      <c r="D10" s="82">
        <v>0</v>
      </c>
      <c r="E10" s="55" t="s">
        <v>70</v>
      </c>
      <c r="F10" s="82">
        <v>1.56</v>
      </c>
      <c r="G10" s="114" t="s">
        <v>71</v>
      </c>
      <c r="H10" s="111">
        <v>0</v>
      </c>
      <c r="I10" s="45"/>
      <c r="J10" s="45"/>
    </row>
    <row r="11" spans="1:11" ht="12" customHeight="1">
      <c r="A11" s="110" t="s">
        <v>72</v>
      </c>
      <c r="B11" s="82">
        <v>0</v>
      </c>
      <c r="C11" s="108" t="s">
        <v>73</v>
      </c>
      <c r="D11" s="82">
        <v>0</v>
      </c>
      <c r="E11" s="55" t="s">
        <v>74</v>
      </c>
      <c r="F11" s="82">
        <v>0</v>
      </c>
      <c r="G11" s="114" t="s">
        <v>75</v>
      </c>
      <c r="H11" s="111">
        <v>0</v>
      </c>
      <c r="I11" s="45"/>
      <c r="J11" s="45"/>
      <c r="K11" s="45"/>
    </row>
    <row r="12" spans="1:12" ht="9" customHeight="1">
      <c r="A12" s="110" t="s">
        <v>76</v>
      </c>
      <c r="B12" s="82">
        <v>0</v>
      </c>
      <c r="C12" s="155" t="s">
        <v>77</v>
      </c>
      <c r="D12" s="82">
        <v>0</v>
      </c>
      <c r="E12" s="55" t="s">
        <v>78</v>
      </c>
      <c r="F12" s="82">
        <v>6.58</v>
      </c>
      <c r="G12" s="76" t="s">
        <v>79</v>
      </c>
      <c r="H12" s="111">
        <v>0</v>
      </c>
      <c r="I12" s="45"/>
      <c r="J12" s="45"/>
      <c r="K12" s="45"/>
      <c r="L12" s="45"/>
    </row>
    <row r="13" spans="1:11" ht="9.75" customHeight="1">
      <c r="A13" s="38" t="s">
        <v>80</v>
      </c>
      <c r="B13" s="117">
        <v>0</v>
      </c>
      <c r="C13" s="155" t="s">
        <v>81</v>
      </c>
      <c r="D13" s="82">
        <v>0</v>
      </c>
      <c r="E13" s="55" t="s">
        <v>62</v>
      </c>
      <c r="F13" s="82">
        <v>0</v>
      </c>
      <c r="G13" s="114" t="s">
        <v>82</v>
      </c>
      <c r="H13" s="111">
        <v>0</v>
      </c>
      <c r="I13" s="45"/>
      <c r="J13" s="45"/>
      <c r="K13" s="45"/>
    </row>
    <row r="14" spans="1:11" ht="12" customHeight="1">
      <c r="A14" s="38" t="s">
        <v>83</v>
      </c>
      <c r="B14" s="82">
        <v>0</v>
      </c>
      <c r="C14" s="155" t="s">
        <v>84</v>
      </c>
      <c r="D14" s="82">
        <v>0</v>
      </c>
      <c r="E14" s="55" t="s">
        <v>66</v>
      </c>
      <c r="F14" s="82">
        <v>4</v>
      </c>
      <c r="G14" s="114" t="s">
        <v>85</v>
      </c>
      <c r="H14" s="111">
        <v>0</v>
      </c>
      <c r="I14" s="45"/>
      <c r="J14" s="45"/>
      <c r="K14" s="45"/>
    </row>
    <row r="15" spans="1:12" ht="9.75" customHeight="1">
      <c r="A15" s="110" t="s">
        <v>86</v>
      </c>
      <c r="B15" s="117">
        <v>0</v>
      </c>
      <c r="C15" s="155" t="s">
        <v>87</v>
      </c>
      <c r="D15" s="82">
        <v>0</v>
      </c>
      <c r="E15" s="55" t="s">
        <v>70</v>
      </c>
      <c r="F15" s="82">
        <v>2.58</v>
      </c>
      <c r="G15" s="114" t="s">
        <v>88</v>
      </c>
      <c r="H15" s="111">
        <v>4.14</v>
      </c>
      <c r="I15" s="45"/>
      <c r="J15" s="45"/>
      <c r="K15" s="45"/>
      <c r="L15" s="45"/>
    </row>
    <row r="16" spans="1:12" ht="9" customHeight="1">
      <c r="A16" s="38" t="s">
        <v>89</v>
      </c>
      <c r="B16" s="118">
        <v>0</v>
      </c>
      <c r="C16" s="155" t="s">
        <v>90</v>
      </c>
      <c r="D16" s="82">
        <v>0</v>
      </c>
      <c r="E16" s="55" t="s">
        <v>91</v>
      </c>
      <c r="F16" s="82">
        <v>0</v>
      </c>
      <c r="G16" s="114" t="s">
        <v>92</v>
      </c>
      <c r="H16" s="111">
        <v>0</v>
      </c>
      <c r="I16" s="45"/>
      <c r="J16" s="45"/>
      <c r="K16" s="45"/>
      <c r="L16" s="45"/>
    </row>
    <row r="17" spans="1:12" ht="12" customHeight="1">
      <c r="A17" s="142" t="s">
        <v>93</v>
      </c>
      <c r="B17" s="106">
        <v>0</v>
      </c>
      <c r="C17" s="157" t="s">
        <v>94</v>
      </c>
      <c r="D17" s="82">
        <v>0</v>
      </c>
      <c r="E17" s="55" t="s">
        <v>95</v>
      </c>
      <c r="F17" s="82">
        <v>0</v>
      </c>
      <c r="G17" s="114" t="s">
        <v>96</v>
      </c>
      <c r="H17" s="111">
        <v>0</v>
      </c>
      <c r="I17" s="45"/>
      <c r="J17" s="45"/>
      <c r="K17" s="45"/>
      <c r="L17" s="45"/>
    </row>
    <row r="18" spans="1:11" ht="15" customHeight="1">
      <c r="A18" s="158" t="s">
        <v>97</v>
      </c>
      <c r="B18" s="82">
        <v>0</v>
      </c>
      <c r="C18" s="157" t="s">
        <v>98</v>
      </c>
      <c r="D18" s="82">
        <v>0</v>
      </c>
      <c r="E18" s="55" t="s">
        <v>99</v>
      </c>
      <c r="F18" s="82">
        <v>0</v>
      </c>
      <c r="G18" s="114" t="s">
        <v>100</v>
      </c>
      <c r="H18" s="111">
        <v>0</v>
      </c>
      <c r="I18" s="45"/>
      <c r="J18" s="45"/>
      <c r="K18" s="45"/>
    </row>
    <row r="19" spans="1:15" ht="9.75" customHeight="1">
      <c r="A19" s="58"/>
      <c r="B19" s="120"/>
      <c r="C19" s="155" t="s">
        <v>101</v>
      </c>
      <c r="D19" s="82">
        <v>0</v>
      </c>
      <c r="E19" s="55" t="s">
        <v>102</v>
      </c>
      <c r="F19" s="82">
        <v>0</v>
      </c>
      <c r="G19" s="114" t="s">
        <v>103</v>
      </c>
      <c r="H19" s="111">
        <v>0</v>
      </c>
      <c r="I19" s="45"/>
      <c r="J19" s="45"/>
      <c r="K19" s="45"/>
      <c r="L19" s="45"/>
      <c r="M19" s="45"/>
      <c r="N19" s="45"/>
      <c r="O19" s="45"/>
    </row>
    <row r="20" spans="1:15" ht="9.75" customHeight="1">
      <c r="A20" s="55"/>
      <c r="B20" s="117"/>
      <c r="C20" s="155" t="s">
        <v>104</v>
      </c>
      <c r="D20" s="82">
        <v>0</v>
      </c>
      <c r="E20" s="55" t="s">
        <v>105</v>
      </c>
      <c r="F20" s="82">
        <v>0</v>
      </c>
      <c r="G20" s="114" t="s">
        <v>106</v>
      </c>
      <c r="H20" s="111">
        <v>0</v>
      </c>
      <c r="I20" s="45"/>
      <c r="J20" s="45"/>
      <c r="K20" s="45"/>
      <c r="L20" s="45"/>
      <c r="M20" s="45"/>
      <c r="N20" s="45"/>
      <c r="O20" s="45"/>
    </row>
    <row r="21" spans="1:15" ht="9.75" customHeight="1">
      <c r="A21" s="58"/>
      <c r="B21" s="117"/>
      <c r="C21" s="155" t="s">
        <v>107</v>
      </c>
      <c r="D21" s="82">
        <v>0</v>
      </c>
      <c r="E21" s="55" t="s">
        <v>108</v>
      </c>
      <c r="F21" s="82">
        <v>0</v>
      </c>
      <c r="G21" s="114" t="s">
        <v>109</v>
      </c>
      <c r="H21" s="111">
        <v>0</v>
      </c>
      <c r="I21" s="45"/>
      <c r="J21" s="45"/>
      <c r="K21" s="45"/>
      <c r="L21" s="45"/>
      <c r="M21" s="45"/>
      <c r="N21" s="45"/>
      <c r="O21" s="45"/>
    </row>
    <row r="22" spans="1:14" ht="10.5" customHeight="1">
      <c r="A22" s="58"/>
      <c r="B22" s="117"/>
      <c r="C22" s="155" t="s">
        <v>110</v>
      </c>
      <c r="D22" s="82">
        <v>0</v>
      </c>
      <c r="E22" s="159" t="s">
        <v>111</v>
      </c>
      <c r="F22" s="82">
        <v>0</v>
      </c>
      <c r="G22" s="55"/>
      <c r="H22" s="120"/>
      <c r="I22" s="45"/>
      <c r="J22" s="45"/>
      <c r="K22" s="45"/>
      <c r="L22" s="45"/>
      <c r="N22" s="45"/>
    </row>
    <row r="23" spans="1:14" ht="12" customHeight="1">
      <c r="A23" s="58"/>
      <c r="B23" s="122"/>
      <c r="C23" s="155" t="s">
        <v>112</v>
      </c>
      <c r="D23" s="82">
        <v>0</v>
      </c>
      <c r="E23" s="55" t="s">
        <v>113</v>
      </c>
      <c r="F23" s="117">
        <v>0</v>
      </c>
      <c r="G23" s="55"/>
      <c r="H23" s="117"/>
      <c r="I23" s="45"/>
      <c r="J23" s="45"/>
      <c r="K23" s="45"/>
      <c r="L23" s="45"/>
      <c r="M23" s="45"/>
      <c r="N23" s="45"/>
    </row>
    <row r="24" spans="1:13" ht="9" customHeight="1">
      <c r="A24" s="58"/>
      <c r="B24" s="117"/>
      <c r="C24" s="155" t="s">
        <v>114</v>
      </c>
      <c r="D24" s="82">
        <v>0</v>
      </c>
      <c r="E24" s="55" t="s">
        <v>115</v>
      </c>
      <c r="F24" s="117">
        <v>0</v>
      </c>
      <c r="G24" s="55"/>
      <c r="H24" s="117"/>
      <c r="I24" s="45"/>
      <c r="J24" s="45"/>
      <c r="K24" s="45"/>
      <c r="L24" s="45"/>
      <c r="M24" s="45"/>
    </row>
    <row r="25" spans="1:8" ht="9" customHeight="1">
      <c r="A25" s="58"/>
      <c r="B25" s="122"/>
      <c r="C25" s="155" t="s">
        <v>116</v>
      </c>
      <c r="D25" s="82">
        <v>0</v>
      </c>
      <c r="E25" s="55" t="s">
        <v>117</v>
      </c>
      <c r="F25" s="117">
        <v>0</v>
      </c>
      <c r="G25" s="55"/>
      <c r="H25" s="117"/>
    </row>
    <row r="26" spans="1:8" ht="12" customHeight="1">
      <c r="A26" s="58"/>
      <c r="B26" s="122"/>
      <c r="C26" s="155" t="s">
        <v>118</v>
      </c>
      <c r="D26" s="82">
        <v>76.538664</v>
      </c>
      <c r="E26" s="55"/>
      <c r="F26" s="117"/>
      <c r="G26" s="55"/>
      <c r="H26" s="117"/>
    </row>
    <row r="27" spans="1:8" ht="9.75" customHeight="1">
      <c r="A27" s="58"/>
      <c r="B27" s="117"/>
      <c r="C27" s="155" t="s">
        <v>119</v>
      </c>
      <c r="D27" s="82">
        <v>0</v>
      </c>
      <c r="E27" s="55"/>
      <c r="F27" s="117"/>
      <c r="G27" s="55"/>
      <c r="H27" s="122"/>
    </row>
    <row r="28" spans="1:8" ht="9" customHeight="1">
      <c r="A28" s="58"/>
      <c r="B28" s="117"/>
      <c r="C28" s="155" t="s">
        <v>120</v>
      </c>
      <c r="D28" s="82">
        <v>0</v>
      </c>
      <c r="E28" s="55"/>
      <c r="F28" s="117"/>
      <c r="G28" s="58"/>
      <c r="H28" s="117"/>
    </row>
    <row r="29" spans="1:8" ht="9" customHeight="1">
      <c r="A29" s="58"/>
      <c r="B29" s="117"/>
      <c r="C29" s="155" t="s">
        <v>121</v>
      </c>
      <c r="D29" s="82">
        <v>0</v>
      </c>
      <c r="E29" s="55"/>
      <c r="F29" s="117"/>
      <c r="G29" s="58"/>
      <c r="H29" s="122"/>
    </row>
    <row r="30" spans="1:8" ht="9" customHeight="1">
      <c r="A30" s="58"/>
      <c r="B30" s="117"/>
      <c r="C30" s="155" t="s">
        <v>122</v>
      </c>
      <c r="D30" s="82">
        <v>0</v>
      </c>
      <c r="E30" s="55"/>
      <c r="F30" s="117"/>
      <c r="G30" s="58"/>
      <c r="H30" s="122"/>
    </row>
    <row r="31" spans="1:8" ht="9" customHeight="1">
      <c r="A31" s="58"/>
      <c r="B31" s="117"/>
      <c r="C31" s="155" t="s">
        <v>123</v>
      </c>
      <c r="D31" s="82">
        <v>0</v>
      </c>
      <c r="E31" s="55"/>
      <c r="F31" s="122"/>
      <c r="G31" s="58"/>
      <c r="H31" s="122"/>
    </row>
    <row r="32" spans="1:8" ht="9" customHeight="1">
      <c r="A32" s="38"/>
      <c r="B32" s="117"/>
      <c r="C32" s="155" t="s">
        <v>124</v>
      </c>
      <c r="D32" s="82">
        <v>0</v>
      </c>
      <c r="E32" s="55"/>
      <c r="F32" s="122"/>
      <c r="G32" s="58"/>
      <c r="H32" s="122"/>
    </row>
    <row r="33" spans="1:8" ht="7.5" customHeight="1">
      <c r="A33" s="58"/>
      <c r="B33" s="117"/>
      <c r="C33" s="155" t="s">
        <v>125</v>
      </c>
      <c r="D33" s="82">
        <v>0</v>
      </c>
      <c r="E33" s="55"/>
      <c r="F33" s="122"/>
      <c r="G33" s="58"/>
      <c r="H33" s="122"/>
    </row>
    <row r="34" spans="1:8" ht="9" customHeight="1">
      <c r="A34" s="58"/>
      <c r="B34" s="117"/>
      <c r="C34" s="155" t="s">
        <v>126</v>
      </c>
      <c r="D34" s="82">
        <v>0</v>
      </c>
      <c r="E34" s="55"/>
      <c r="F34" s="122"/>
      <c r="G34" s="58"/>
      <c r="H34" s="117"/>
    </row>
    <row r="35" spans="1:8" ht="12.75" customHeight="1">
      <c r="A35" s="62" t="s">
        <v>127</v>
      </c>
      <c r="B35" s="123">
        <f>B8+B10+B11+B12+B14+B15+B16+B17+B18</f>
        <v>76.538664</v>
      </c>
      <c r="C35" s="63" t="s">
        <v>128</v>
      </c>
      <c r="D35" s="82">
        <f>SUM(D6:D33)</f>
        <v>76.538664</v>
      </c>
      <c r="E35" s="63" t="s">
        <v>128</v>
      </c>
      <c r="F35" s="124">
        <f>F7+F12+F23+F24+F25</f>
        <v>76.538664</v>
      </c>
      <c r="G35" s="63" t="s">
        <v>128</v>
      </c>
      <c r="H35" s="124">
        <f>SUM(H7:H21)</f>
        <v>76.538664</v>
      </c>
    </row>
    <row r="36" spans="1:8" ht="12" customHeight="1">
      <c r="A36" s="58" t="s">
        <v>129</v>
      </c>
      <c r="B36" s="117"/>
      <c r="C36" s="110" t="s">
        <v>130</v>
      </c>
      <c r="D36" s="144"/>
      <c r="E36" s="110" t="s">
        <v>130</v>
      </c>
      <c r="F36" s="117"/>
      <c r="G36" s="110" t="s">
        <v>130</v>
      </c>
      <c r="H36" s="117"/>
    </row>
    <row r="37" spans="1:8" ht="12" customHeight="1">
      <c r="A37" s="58" t="s">
        <v>131</v>
      </c>
      <c r="B37" s="117"/>
      <c r="C37" s="110" t="s">
        <v>132</v>
      </c>
      <c r="D37" s="160"/>
      <c r="E37" s="110" t="s">
        <v>132</v>
      </c>
      <c r="F37" s="122"/>
      <c r="G37" s="110" t="s">
        <v>132</v>
      </c>
      <c r="H37" s="122"/>
    </row>
    <row r="38" spans="1:8" ht="9" customHeight="1">
      <c r="A38" s="58" t="s">
        <v>133</v>
      </c>
      <c r="B38" s="117"/>
      <c r="C38" s="155"/>
      <c r="D38" s="82"/>
      <c r="E38" s="58"/>
      <c r="F38" s="122"/>
      <c r="G38" s="58"/>
      <c r="H38" s="122"/>
    </row>
    <row r="39" spans="1:8" ht="7.5" customHeight="1">
      <c r="A39" s="58" t="s">
        <v>134</v>
      </c>
      <c r="B39" s="117"/>
      <c r="C39" s="155"/>
      <c r="D39" s="82"/>
      <c r="E39" s="58"/>
      <c r="F39" s="122"/>
      <c r="G39" s="58"/>
      <c r="H39" s="122"/>
    </row>
    <row r="40" spans="1:8" ht="12" customHeight="1">
      <c r="A40" s="58"/>
      <c r="B40" s="117"/>
      <c r="C40" s="155"/>
      <c r="D40" s="82"/>
      <c r="E40" s="58"/>
      <c r="F40" s="122"/>
      <c r="G40" s="58"/>
      <c r="H40" s="122"/>
    </row>
    <row r="41" spans="1:8" ht="12" customHeight="1">
      <c r="A41" s="62" t="s">
        <v>135</v>
      </c>
      <c r="B41" s="104">
        <f>B35+B36+B37+B38</f>
        <v>76.538664</v>
      </c>
      <c r="C41" s="63" t="s">
        <v>136</v>
      </c>
      <c r="D41" s="144">
        <f>D35+D36+D37</f>
        <v>76.538664</v>
      </c>
      <c r="E41" s="63" t="s">
        <v>136</v>
      </c>
      <c r="F41" s="144">
        <f>F35+F36+F37</f>
        <v>76.538664</v>
      </c>
      <c r="G41" s="63" t="s">
        <v>136</v>
      </c>
      <c r="H41" s="144">
        <f>H35+H36+H37</f>
        <v>76.538664</v>
      </c>
    </row>
    <row r="42" spans="2:4" ht="12.75" customHeight="1">
      <c r="B42" s="45"/>
      <c r="D42" s="45"/>
    </row>
    <row r="43" spans="2:4" ht="12.75" customHeight="1">
      <c r="B43" s="45"/>
      <c r="D43" s="45"/>
    </row>
    <row r="44" spans="2:4" ht="12.75" customHeight="1">
      <c r="B44" s="45"/>
      <c r="D44" s="45"/>
    </row>
    <row r="45" spans="2:7" ht="12.75" customHeight="1">
      <c r="B45" s="45"/>
      <c r="D45" s="45"/>
      <c r="G45" s="45"/>
    </row>
    <row r="46" spans="2:7" ht="12.75" customHeight="1">
      <c r="B46" s="45"/>
      <c r="D46" s="45"/>
      <c r="G46" s="45"/>
    </row>
    <row r="47" spans="2:8" ht="12.75" customHeight="1">
      <c r="B47" s="45"/>
      <c r="C47" s="45"/>
      <c r="G47" s="45"/>
      <c r="H47" s="45"/>
    </row>
    <row r="48" spans="2:9" ht="12.75" customHeight="1">
      <c r="B48" s="45"/>
      <c r="C48" s="45"/>
      <c r="E48" s="45"/>
      <c r="H48" s="45"/>
      <c r="I48" s="45"/>
    </row>
    <row r="49" spans="3:10" ht="12.75" customHeight="1">
      <c r="C49" s="45"/>
      <c r="E49" s="45"/>
      <c r="I49" s="45"/>
      <c r="J49" s="45"/>
    </row>
    <row r="50" spans="3:11" ht="12.75" customHeight="1">
      <c r="C50" s="45"/>
      <c r="E50" s="45"/>
      <c r="J50" s="45"/>
      <c r="K50" s="45"/>
    </row>
    <row r="51" spans="3:5" ht="12.75" customHeight="1">
      <c r="C51" s="45"/>
      <c r="D51" s="45"/>
      <c r="E51" s="45"/>
    </row>
    <row r="52" spans="5:7" ht="12.75" customHeight="1">
      <c r="E52" s="45"/>
      <c r="F52" s="45"/>
      <c r="G52" s="45"/>
    </row>
    <row r="53" spans="5:8" ht="12.75" customHeight="1">
      <c r="E53" s="45"/>
      <c r="F53" s="45"/>
      <c r="G53" s="45"/>
      <c r="H53" s="45"/>
    </row>
    <row r="54" spans="6:7" ht="12.75" customHeight="1">
      <c r="F54" s="45"/>
      <c r="G54" s="45"/>
    </row>
    <row r="55" spans="7:11" ht="12.75" customHeight="1">
      <c r="G55" s="45"/>
      <c r="H55" s="45"/>
      <c r="I55" s="45"/>
      <c r="J55" s="45"/>
      <c r="K55" s="45"/>
    </row>
  </sheetData>
  <sheetProtection/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O18" sqref="O18"/>
    </sheetView>
  </sheetViews>
  <sheetFormatPr defaultColWidth="9.16015625" defaultRowHeight="12.75" customHeight="1"/>
  <cols>
    <col min="1" max="1" width="9.5" style="0" customWidth="1"/>
    <col min="2" max="2" width="14.16015625" style="0" customWidth="1"/>
    <col min="3" max="3" width="11.5" style="0" customWidth="1"/>
    <col min="4" max="4" width="12.16015625" style="0" customWidth="1"/>
    <col min="5" max="5" width="12.66015625" style="0" customWidth="1"/>
    <col min="6" max="6" width="10.33203125" style="0" customWidth="1"/>
    <col min="7" max="7" width="8.83203125" style="0" customWidth="1"/>
    <col min="8" max="8" width="7.5" style="0" customWidth="1"/>
    <col min="9" max="9" width="6.66015625" style="0" customWidth="1"/>
    <col min="10" max="10" width="8.16015625" style="0" customWidth="1"/>
    <col min="11" max="11" width="8" style="0" customWidth="1"/>
    <col min="12" max="12" width="9.66015625" style="0" customWidth="1"/>
    <col min="13" max="13" width="5.5" style="0" customWidth="1"/>
    <col min="14" max="14" width="9" style="0" customWidth="1"/>
    <col min="15" max="15" width="15" style="0" customWidth="1"/>
  </cols>
  <sheetData>
    <row r="1" spans="1:11" ht="12.75" customHeight="1">
      <c r="A1" t="s">
        <v>12</v>
      </c>
      <c r="E1" s="85"/>
      <c r="K1" s="85"/>
    </row>
    <row r="2" spans="1:15" ht="37.5" customHeight="1">
      <c r="A2" s="100" t="s">
        <v>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ht="12.75" customHeight="1">
      <c r="O3" s="85" t="s">
        <v>47</v>
      </c>
    </row>
    <row r="4" spans="1:15" ht="12.75" customHeight="1">
      <c r="A4" s="169" t="s">
        <v>137</v>
      </c>
      <c r="B4" s="169" t="s">
        <v>138</v>
      </c>
      <c r="C4" s="171" t="s">
        <v>139</v>
      </c>
      <c r="D4" s="145" t="s">
        <v>140</v>
      </c>
      <c r="E4" s="47"/>
      <c r="F4" s="47"/>
      <c r="G4" s="146"/>
      <c r="H4" s="146"/>
      <c r="I4" s="146"/>
      <c r="J4" s="146"/>
      <c r="K4" s="146"/>
      <c r="L4" s="146"/>
      <c r="M4" s="146"/>
      <c r="N4" s="146"/>
      <c r="O4" s="134"/>
    </row>
    <row r="5" spans="1:15" ht="15" customHeight="1">
      <c r="A5" s="169"/>
      <c r="B5" s="169"/>
      <c r="C5" s="171"/>
      <c r="D5" s="171" t="s">
        <v>141</v>
      </c>
      <c r="E5" s="147" t="s">
        <v>142</v>
      </c>
      <c r="F5" s="77"/>
      <c r="G5" s="172" t="s">
        <v>143</v>
      </c>
      <c r="H5" s="172" t="s">
        <v>144</v>
      </c>
      <c r="I5" s="172" t="s">
        <v>145</v>
      </c>
      <c r="J5" s="172" t="s">
        <v>146</v>
      </c>
      <c r="K5" s="172" t="s">
        <v>147</v>
      </c>
      <c r="L5" s="172" t="s">
        <v>129</v>
      </c>
      <c r="M5" s="172" t="s">
        <v>133</v>
      </c>
      <c r="N5" s="172" t="s">
        <v>148</v>
      </c>
      <c r="O5" s="173" t="s">
        <v>149</v>
      </c>
    </row>
    <row r="6" spans="1:15" ht="58.5" customHeight="1">
      <c r="A6" s="169"/>
      <c r="B6" s="170"/>
      <c r="C6" s="171"/>
      <c r="D6" s="171"/>
      <c r="E6" s="148" t="s">
        <v>150</v>
      </c>
      <c r="F6" s="149" t="s">
        <v>151</v>
      </c>
      <c r="G6" s="172"/>
      <c r="H6" s="172"/>
      <c r="I6" s="172"/>
      <c r="J6" s="172"/>
      <c r="K6" s="172"/>
      <c r="L6" s="172"/>
      <c r="M6" s="172"/>
      <c r="N6" s="172"/>
      <c r="O6" s="173"/>
    </row>
    <row r="7" spans="1:15" ht="37.5" customHeight="1">
      <c r="A7" s="79" t="s">
        <v>152</v>
      </c>
      <c r="B7" s="150" t="s">
        <v>152</v>
      </c>
      <c r="C7" s="81">
        <v>1</v>
      </c>
      <c r="D7" s="72">
        <v>2</v>
      </c>
      <c r="E7" s="84">
        <v>3</v>
      </c>
      <c r="F7" s="84">
        <v>4</v>
      </c>
      <c r="G7" s="72">
        <v>5</v>
      </c>
      <c r="H7" s="72">
        <v>6</v>
      </c>
      <c r="I7" s="72">
        <v>7</v>
      </c>
      <c r="J7" s="73">
        <v>8</v>
      </c>
      <c r="K7" s="73">
        <v>9</v>
      </c>
      <c r="L7" s="72">
        <v>10</v>
      </c>
      <c r="M7" s="72">
        <v>11</v>
      </c>
      <c r="N7" s="72">
        <v>12</v>
      </c>
      <c r="O7" s="72">
        <v>13</v>
      </c>
    </row>
    <row r="8" spans="1:16" ht="39.75" customHeight="1">
      <c r="A8" s="75"/>
      <c r="B8" s="75" t="s">
        <v>141</v>
      </c>
      <c r="C8" s="151">
        <v>76.538664</v>
      </c>
      <c r="D8" s="152">
        <v>76.538664</v>
      </c>
      <c r="E8" s="153">
        <v>76.538664</v>
      </c>
      <c r="F8" s="152">
        <v>0</v>
      </c>
      <c r="G8" s="153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2">
        <v>0</v>
      </c>
      <c r="O8" s="154">
        <v>0</v>
      </c>
      <c r="P8" s="45"/>
    </row>
    <row r="9" spans="1:15" ht="36.75" customHeight="1">
      <c r="A9" s="75" t="s">
        <v>153</v>
      </c>
      <c r="B9" s="75" t="s">
        <v>154</v>
      </c>
      <c r="C9" s="151">
        <v>76.538664</v>
      </c>
      <c r="D9" s="152">
        <v>76.538664</v>
      </c>
      <c r="E9" s="153">
        <v>76.538664</v>
      </c>
      <c r="F9" s="152">
        <v>0</v>
      </c>
      <c r="G9" s="153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2">
        <v>0</v>
      </c>
      <c r="O9" s="154">
        <v>0</v>
      </c>
    </row>
    <row r="10" spans="1:15" ht="12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6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5" ht="12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2:16" ht="12.75" customHeight="1">
      <c r="B13" s="45"/>
      <c r="C13" s="45"/>
      <c r="D13" s="45"/>
      <c r="E13" s="45"/>
      <c r="F13" s="45"/>
      <c r="H13" s="45"/>
      <c r="I13" s="45"/>
      <c r="J13" s="45"/>
      <c r="L13" s="45"/>
      <c r="M13" s="45"/>
      <c r="N13" s="45"/>
      <c r="O13" s="45"/>
      <c r="P13" s="45"/>
    </row>
    <row r="14" spans="2:15" ht="12.75" customHeight="1">
      <c r="B14" s="45"/>
      <c r="C14" s="45"/>
      <c r="D14" s="45"/>
      <c r="E14" s="45"/>
      <c r="F14" s="45"/>
      <c r="H14" s="45"/>
      <c r="I14" s="45"/>
      <c r="J14" s="45"/>
      <c r="L14" s="45"/>
      <c r="M14" s="45"/>
      <c r="O14" s="45"/>
    </row>
    <row r="15" spans="2:15" ht="12.75" customHeight="1">
      <c r="B15" s="45"/>
      <c r="C15" s="45"/>
      <c r="D15" s="45"/>
      <c r="E15" s="45"/>
      <c r="F15" s="45"/>
      <c r="H15" s="45"/>
      <c r="I15" s="45"/>
      <c r="J15" s="45"/>
      <c r="L15" s="45"/>
      <c r="M15" s="45"/>
      <c r="O15" s="45"/>
    </row>
    <row r="16" spans="2:15" ht="12.75" customHeight="1">
      <c r="B16" s="45"/>
      <c r="C16" s="45"/>
      <c r="D16" s="45"/>
      <c r="E16" s="45"/>
      <c r="F16" s="45"/>
      <c r="I16" s="45"/>
      <c r="J16" s="45"/>
      <c r="L16" s="45"/>
      <c r="M16" s="45"/>
      <c r="O16" s="45"/>
    </row>
    <row r="17" spans="2:15" ht="12.75" customHeight="1">
      <c r="B17" s="45"/>
      <c r="C17" s="45"/>
      <c r="D17" s="45"/>
      <c r="E17" s="45"/>
      <c r="F17" s="45"/>
      <c r="G17" s="45"/>
      <c r="I17" s="45"/>
      <c r="J17" s="45"/>
      <c r="L17" s="45"/>
      <c r="M17" s="45"/>
      <c r="O17" s="45"/>
    </row>
    <row r="18" spans="3:15" ht="12.75" customHeight="1">
      <c r="C18" s="45"/>
      <c r="D18" s="45"/>
      <c r="E18" s="45"/>
      <c r="G18" s="45"/>
      <c r="I18" s="45"/>
      <c r="J18" s="45"/>
      <c r="K18" s="45"/>
      <c r="L18" s="45"/>
      <c r="M18" s="45"/>
      <c r="N18" s="45"/>
      <c r="O18" s="45"/>
    </row>
    <row r="19" spans="3:15" ht="12.75" customHeight="1">
      <c r="C19" s="45"/>
      <c r="E19" s="45"/>
      <c r="G19" s="45"/>
      <c r="I19" s="45"/>
      <c r="J19" s="45"/>
      <c r="K19" s="45"/>
      <c r="L19" s="45"/>
      <c r="M19" s="45"/>
      <c r="N19" s="45"/>
      <c r="O19" s="45"/>
    </row>
    <row r="20" spans="2:15" ht="12.75" customHeight="1">
      <c r="B20" s="45"/>
      <c r="C20" s="45"/>
      <c r="D20" s="45"/>
      <c r="E20" s="45"/>
      <c r="F20" s="45"/>
      <c r="G20" s="45"/>
      <c r="I20" s="45"/>
      <c r="J20" s="45"/>
      <c r="K20" s="45"/>
      <c r="L20" s="45"/>
      <c r="M20" s="45"/>
      <c r="N20" s="45"/>
      <c r="O20" s="45"/>
    </row>
    <row r="21" spans="3:15" ht="12.75" customHeight="1">
      <c r="C21" s="45"/>
      <c r="D21" s="45"/>
      <c r="E21" s="45"/>
      <c r="F21" s="45"/>
      <c r="G21" s="45"/>
      <c r="J21" s="45"/>
      <c r="K21" s="45"/>
      <c r="L21" s="45"/>
      <c r="M21" s="45"/>
      <c r="N21" s="45"/>
      <c r="O21" s="45"/>
    </row>
    <row r="22" spans="4:6" ht="12.75" customHeight="1">
      <c r="D22" s="45"/>
      <c r="E22" s="45"/>
      <c r="F22" s="45"/>
    </row>
    <row r="23" spans="4:7" ht="12.75" customHeight="1">
      <c r="D23" s="45"/>
      <c r="E23" s="45"/>
      <c r="F23" s="45"/>
      <c r="G23" s="45"/>
    </row>
    <row r="24" spans="5:7" ht="12.75" customHeight="1">
      <c r="E24" s="45"/>
      <c r="F24" s="45"/>
      <c r="G24" s="45"/>
    </row>
    <row r="25" spans="6:7" ht="12.75" customHeight="1">
      <c r="F25" s="45"/>
      <c r="G25" s="45"/>
    </row>
    <row r="26" ht="12.75" customHeight="1">
      <c r="G26" s="45"/>
    </row>
    <row r="27" ht="12.75" customHeight="1">
      <c r="G27" s="45"/>
    </row>
    <row r="28" ht="12.75" customHeight="1">
      <c r="G28" s="45"/>
    </row>
  </sheetData>
  <sheetProtection/>
  <mergeCells count="13">
    <mergeCell ref="O5:O6"/>
    <mergeCell ref="K5:K6"/>
    <mergeCell ref="L5:L6"/>
    <mergeCell ref="M5:M6"/>
    <mergeCell ref="N5:N6"/>
    <mergeCell ref="G5:G6"/>
    <mergeCell ref="H5:H6"/>
    <mergeCell ref="I5:I6"/>
    <mergeCell ref="J5:J6"/>
    <mergeCell ref="A4:A6"/>
    <mergeCell ref="B4:B6"/>
    <mergeCell ref="C4:C6"/>
    <mergeCell ref="D5:D6"/>
  </mergeCells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L22" sqref="L22"/>
    </sheetView>
  </sheetViews>
  <sheetFormatPr defaultColWidth="9.16015625" defaultRowHeight="12.75" customHeight="1"/>
  <cols>
    <col min="1" max="1" width="10.5" style="0" customWidth="1"/>
    <col min="2" max="2" width="14" style="0" customWidth="1"/>
    <col min="3" max="3" width="13.33203125" style="0" customWidth="1"/>
    <col min="4" max="4" width="12.16015625" style="0" customWidth="1"/>
    <col min="5" max="5" width="11" style="0" customWidth="1"/>
    <col min="6" max="6" width="9.83203125" style="0" customWidth="1"/>
    <col min="7" max="7" width="7.66015625" style="0" customWidth="1"/>
    <col min="8" max="8" width="7.16015625" style="0" customWidth="1"/>
    <col min="9" max="9" width="6" style="0" customWidth="1"/>
    <col min="10" max="10" width="7.5" style="0" customWidth="1"/>
    <col min="11" max="11" width="10.33203125" style="0" customWidth="1"/>
    <col min="12" max="12" width="9.5" style="0" customWidth="1"/>
    <col min="13" max="13" width="7.83203125" style="0" customWidth="1"/>
    <col min="14" max="14" width="10.83203125" style="0" customWidth="1"/>
    <col min="15" max="15" width="12" style="0" customWidth="1"/>
  </cols>
  <sheetData>
    <row r="1" spans="1:11" ht="12.75" customHeight="1">
      <c r="A1" t="s">
        <v>14</v>
      </c>
      <c r="E1" s="85"/>
      <c r="K1" s="85"/>
    </row>
    <row r="2" spans="1:15" ht="37.5" customHeight="1">
      <c r="A2" s="100" t="s">
        <v>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ht="12.75" customHeight="1">
      <c r="O3" s="85" t="s">
        <v>47</v>
      </c>
    </row>
    <row r="4" spans="1:15" ht="12.75" customHeight="1">
      <c r="A4" s="169" t="s">
        <v>137</v>
      </c>
      <c r="B4" s="169" t="s">
        <v>138</v>
      </c>
      <c r="C4" s="171" t="s">
        <v>139</v>
      </c>
      <c r="D4" s="145" t="s">
        <v>140</v>
      </c>
      <c r="E4" s="47"/>
      <c r="F4" s="47"/>
      <c r="G4" s="146"/>
      <c r="H4" s="146"/>
      <c r="I4" s="146"/>
      <c r="J4" s="146"/>
      <c r="K4" s="146"/>
      <c r="L4" s="146"/>
      <c r="M4" s="146"/>
      <c r="N4" s="146"/>
      <c r="O4" s="134"/>
    </row>
    <row r="5" spans="1:15" ht="15" customHeight="1">
      <c r="A5" s="169"/>
      <c r="B5" s="169"/>
      <c r="C5" s="171"/>
      <c r="D5" s="171" t="s">
        <v>141</v>
      </c>
      <c r="E5" s="147" t="s">
        <v>142</v>
      </c>
      <c r="F5" s="77"/>
      <c r="G5" s="172" t="s">
        <v>143</v>
      </c>
      <c r="H5" s="172" t="s">
        <v>144</v>
      </c>
      <c r="I5" s="172" t="s">
        <v>145</v>
      </c>
      <c r="J5" s="172" t="s">
        <v>146</v>
      </c>
      <c r="K5" s="172" t="s">
        <v>147</v>
      </c>
      <c r="L5" s="172" t="s">
        <v>129</v>
      </c>
      <c r="M5" s="172" t="s">
        <v>133</v>
      </c>
      <c r="N5" s="172" t="s">
        <v>148</v>
      </c>
      <c r="O5" s="173" t="s">
        <v>149</v>
      </c>
    </row>
    <row r="6" spans="1:15" ht="45.75" customHeight="1">
      <c r="A6" s="169"/>
      <c r="B6" s="170"/>
      <c r="C6" s="171"/>
      <c r="D6" s="171"/>
      <c r="E6" s="148" t="s">
        <v>150</v>
      </c>
      <c r="F6" s="149" t="s">
        <v>151</v>
      </c>
      <c r="G6" s="172"/>
      <c r="H6" s="172"/>
      <c r="I6" s="172"/>
      <c r="J6" s="172"/>
      <c r="K6" s="172"/>
      <c r="L6" s="172"/>
      <c r="M6" s="172"/>
      <c r="N6" s="172"/>
      <c r="O6" s="173"/>
    </row>
    <row r="7" spans="1:15" ht="28.5" customHeight="1">
      <c r="A7" s="79" t="s">
        <v>152</v>
      </c>
      <c r="B7" s="150" t="s">
        <v>152</v>
      </c>
      <c r="C7" s="81">
        <v>1</v>
      </c>
      <c r="D7" s="72">
        <v>2</v>
      </c>
      <c r="E7" s="84">
        <v>3</v>
      </c>
      <c r="F7" s="84">
        <v>4</v>
      </c>
      <c r="G7" s="72">
        <v>5</v>
      </c>
      <c r="H7" s="72">
        <v>6</v>
      </c>
      <c r="I7" s="72">
        <v>7</v>
      </c>
      <c r="J7" s="73">
        <v>8</v>
      </c>
      <c r="K7" s="73">
        <v>9</v>
      </c>
      <c r="L7" s="72">
        <v>10</v>
      </c>
      <c r="M7" s="72">
        <v>11</v>
      </c>
      <c r="N7" s="72">
        <v>12</v>
      </c>
      <c r="O7" s="72">
        <v>13</v>
      </c>
    </row>
    <row r="8" spans="1:16" ht="36.75" customHeight="1">
      <c r="A8" s="75"/>
      <c r="B8" s="75" t="s">
        <v>141</v>
      </c>
      <c r="C8" s="151">
        <v>76.538664</v>
      </c>
      <c r="D8" s="152">
        <v>76.538664</v>
      </c>
      <c r="E8" s="153">
        <v>76.538664</v>
      </c>
      <c r="F8" s="152">
        <v>0</v>
      </c>
      <c r="G8" s="153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2">
        <v>0</v>
      </c>
      <c r="O8" s="154">
        <v>0</v>
      </c>
      <c r="P8" s="45"/>
    </row>
    <row r="9" spans="1:15" ht="51" customHeight="1">
      <c r="A9" s="75" t="s">
        <v>153</v>
      </c>
      <c r="B9" s="75" t="s">
        <v>154</v>
      </c>
      <c r="C9" s="151">
        <v>76.538664</v>
      </c>
      <c r="D9" s="152">
        <v>76.538664</v>
      </c>
      <c r="E9" s="153">
        <v>76.538664</v>
      </c>
      <c r="F9" s="152">
        <v>0</v>
      </c>
      <c r="G9" s="153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2">
        <v>0</v>
      </c>
      <c r="O9" s="154">
        <v>0</v>
      </c>
    </row>
    <row r="10" spans="1:15" ht="12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6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5" ht="12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2:16" ht="12.75" customHeight="1">
      <c r="B13" s="45"/>
      <c r="C13" s="45"/>
      <c r="D13" s="45"/>
      <c r="E13" s="45"/>
      <c r="F13" s="45"/>
      <c r="H13" s="45"/>
      <c r="I13" s="45"/>
      <c r="J13" s="45"/>
      <c r="L13" s="45"/>
      <c r="M13" s="45"/>
      <c r="N13" s="45"/>
      <c r="O13" s="45"/>
      <c r="P13" s="45"/>
    </row>
    <row r="14" spans="2:15" ht="12.75" customHeight="1">
      <c r="B14" s="45"/>
      <c r="C14" s="45"/>
      <c r="D14" s="45"/>
      <c r="E14" s="45"/>
      <c r="F14" s="45"/>
      <c r="H14" s="45"/>
      <c r="I14" s="45"/>
      <c r="J14" s="45"/>
      <c r="L14" s="45"/>
      <c r="M14" s="45"/>
      <c r="O14" s="45"/>
    </row>
    <row r="15" spans="2:15" ht="12.75" customHeight="1">
      <c r="B15" s="45"/>
      <c r="C15" s="45"/>
      <c r="D15" s="45"/>
      <c r="E15" s="45"/>
      <c r="F15" s="45"/>
      <c r="H15" s="45"/>
      <c r="I15" s="45"/>
      <c r="J15" s="45"/>
      <c r="L15" s="45"/>
      <c r="M15" s="45"/>
      <c r="O15" s="45"/>
    </row>
    <row r="16" spans="2:15" ht="12.75" customHeight="1">
      <c r="B16" s="45"/>
      <c r="C16" s="45"/>
      <c r="D16" s="45"/>
      <c r="E16" s="45"/>
      <c r="F16" s="45"/>
      <c r="I16" s="45"/>
      <c r="J16" s="45"/>
      <c r="L16" s="45"/>
      <c r="M16" s="45"/>
      <c r="O16" s="45"/>
    </row>
    <row r="17" spans="2:15" ht="12.75" customHeight="1">
      <c r="B17" s="45"/>
      <c r="C17" s="45"/>
      <c r="D17" s="45"/>
      <c r="E17" s="45"/>
      <c r="F17" s="45"/>
      <c r="G17" s="45"/>
      <c r="I17" s="45"/>
      <c r="J17" s="45"/>
      <c r="L17" s="45"/>
      <c r="M17" s="45"/>
      <c r="O17" s="45"/>
    </row>
    <row r="18" spans="3:15" ht="12.75" customHeight="1">
      <c r="C18" s="45"/>
      <c r="D18" s="45"/>
      <c r="E18" s="45"/>
      <c r="G18" s="45"/>
      <c r="I18" s="45"/>
      <c r="J18" s="45"/>
      <c r="K18" s="45"/>
      <c r="L18" s="45"/>
      <c r="M18" s="45"/>
      <c r="N18" s="45"/>
      <c r="O18" s="45"/>
    </row>
    <row r="19" spans="3:15" ht="12.75" customHeight="1">
      <c r="C19" s="45"/>
      <c r="E19" s="45"/>
      <c r="G19" s="45"/>
      <c r="I19" s="45"/>
      <c r="J19" s="45"/>
      <c r="K19" s="45"/>
      <c r="L19" s="45"/>
      <c r="M19" s="45"/>
      <c r="N19" s="45"/>
      <c r="O19" s="45"/>
    </row>
    <row r="20" spans="2:15" ht="12.75" customHeight="1">
      <c r="B20" s="45"/>
      <c r="C20" s="45"/>
      <c r="D20" s="45"/>
      <c r="E20" s="45"/>
      <c r="F20" s="45"/>
      <c r="G20" s="45"/>
      <c r="I20" s="45"/>
      <c r="J20" s="45"/>
      <c r="K20" s="45"/>
      <c r="L20" s="45"/>
      <c r="M20" s="45"/>
      <c r="N20" s="45"/>
      <c r="O20" s="45"/>
    </row>
    <row r="21" spans="3:15" ht="12.75" customHeight="1">
      <c r="C21" s="45"/>
      <c r="D21" s="45"/>
      <c r="E21" s="45"/>
      <c r="F21" s="45"/>
      <c r="G21" s="45"/>
      <c r="J21" s="45"/>
      <c r="K21" s="45"/>
      <c r="L21" s="45"/>
      <c r="M21" s="45"/>
      <c r="N21" s="45"/>
      <c r="O21" s="45"/>
    </row>
    <row r="22" spans="4:6" ht="12.75" customHeight="1">
      <c r="D22" s="45"/>
      <c r="E22" s="45"/>
      <c r="F22" s="45"/>
    </row>
    <row r="23" spans="4:7" ht="12.75" customHeight="1">
      <c r="D23" s="45"/>
      <c r="E23" s="45"/>
      <c r="F23" s="45"/>
      <c r="G23" s="45"/>
    </row>
    <row r="24" spans="5:7" ht="12.75" customHeight="1">
      <c r="E24" s="45"/>
      <c r="F24" s="45"/>
      <c r="G24" s="45"/>
    </row>
    <row r="25" spans="6:7" ht="12.75" customHeight="1">
      <c r="F25" s="45"/>
      <c r="G25" s="45"/>
    </row>
    <row r="26" ht="12.75" customHeight="1">
      <c r="G26" s="45"/>
    </row>
    <row r="27" ht="12.75" customHeight="1">
      <c r="G27" s="45"/>
    </row>
    <row r="28" ht="12.75" customHeight="1">
      <c r="G28" s="45"/>
    </row>
  </sheetData>
  <sheetProtection/>
  <mergeCells count="13">
    <mergeCell ref="O5:O6"/>
    <mergeCell ref="K5:K6"/>
    <mergeCell ref="L5:L6"/>
    <mergeCell ref="M5:M6"/>
    <mergeCell ref="N5:N6"/>
    <mergeCell ref="G5:G6"/>
    <mergeCell ref="H5:H6"/>
    <mergeCell ref="I5:I6"/>
    <mergeCell ref="J5:J6"/>
    <mergeCell ref="A4:A6"/>
    <mergeCell ref="B4:B6"/>
    <mergeCell ref="C4:C6"/>
    <mergeCell ref="D5:D6"/>
  </mergeCells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Zeros="0" workbookViewId="0" topLeftCell="A1">
      <selection activeCell="P27" sqref="P27"/>
    </sheetView>
  </sheetViews>
  <sheetFormatPr defaultColWidth="9.16015625" defaultRowHeight="12.75" customHeight="1"/>
  <cols>
    <col min="1" max="1" width="37.16015625" style="0" customWidth="1"/>
    <col min="2" max="2" width="8.5" style="0" customWidth="1"/>
    <col min="3" max="3" width="29.16015625" style="0" customWidth="1"/>
    <col min="4" max="4" width="10.5" style="0" customWidth="1"/>
    <col min="5" max="5" width="29.66015625" style="0" customWidth="1"/>
    <col min="6" max="6" width="8.16015625" style="0" customWidth="1"/>
    <col min="7" max="7" width="25.83203125" style="0" customWidth="1"/>
    <col min="8" max="8" width="11.16015625" style="0" customWidth="1"/>
  </cols>
  <sheetData>
    <row r="1" spans="1:4" ht="3" customHeight="1">
      <c r="A1" s="99" t="s">
        <v>155</v>
      </c>
      <c r="D1" s="85"/>
    </row>
    <row r="2" spans="1:8" ht="30" customHeight="1">
      <c r="A2" s="100" t="s">
        <v>17</v>
      </c>
      <c r="B2" s="100"/>
      <c r="C2" s="100"/>
      <c r="D2" s="100"/>
      <c r="E2" s="100"/>
      <c r="F2" s="100"/>
      <c r="G2" s="101"/>
      <c r="H2" s="101"/>
    </row>
    <row r="3" spans="1:8" ht="9" customHeight="1">
      <c r="A3" s="45"/>
      <c r="F3" s="85"/>
      <c r="H3" s="85" t="s">
        <v>47</v>
      </c>
    </row>
    <row r="4" spans="1:8" ht="12" customHeight="1">
      <c r="A4" s="60" t="s">
        <v>48</v>
      </c>
      <c r="B4" s="46"/>
      <c r="C4" s="46" t="s">
        <v>49</v>
      </c>
      <c r="D4" s="46"/>
      <c r="E4" s="46"/>
      <c r="F4" s="46"/>
      <c r="G4" s="46"/>
      <c r="H4" s="46"/>
    </row>
    <row r="5" spans="1:8" ht="12.75" customHeight="1">
      <c r="A5" s="62" t="s">
        <v>50</v>
      </c>
      <c r="B5" s="62" t="s">
        <v>51</v>
      </c>
      <c r="C5" s="102" t="s">
        <v>52</v>
      </c>
      <c r="D5" s="62" t="s">
        <v>51</v>
      </c>
      <c r="E5" s="62" t="s">
        <v>53</v>
      </c>
      <c r="F5" s="63" t="s">
        <v>51</v>
      </c>
      <c r="G5" s="62" t="s">
        <v>54</v>
      </c>
      <c r="H5" s="58"/>
    </row>
    <row r="6" spans="1:8" ht="9.75" customHeight="1">
      <c r="A6" s="115" t="s">
        <v>156</v>
      </c>
      <c r="B6" s="84"/>
      <c r="C6" s="115" t="s">
        <v>156</v>
      </c>
      <c r="D6" s="84"/>
      <c r="E6" s="112" t="s">
        <v>156</v>
      </c>
      <c r="F6" s="133"/>
      <c r="G6" s="108" t="s">
        <v>55</v>
      </c>
      <c r="H6" s="134"/>
    </row>
    <row r="7" spans="1:8" ht="15" customHeight="1">
      <c r="A7" s="103" t="s">
        <v>157</v>
      </c>
      <c r="B7" s="82">
        <v>76.538664</v>
      </c>
      <c r="C7" s="105" t="s">
        <v>57</v>
      </c>
      <c r="D7" s="135">
        <v>0</v>
      </c>
      <c r="E7" s="113" t="s">
        <v>58</v>
      </c>
      <c r="F7" s="106">
        <v>69.958664</v>
      </c>
      <c r="G7" s="113" t="s">
        <v>59</v>
      </c>
      <c r="H7" s="106">
        <v>62.133664</v>
      </c>
    </row>
    <row r="8" spans="1:8" ht="12.75" customHeight="1">
      <c r="A8" s="103" t="s">
        <v>158</v>
      </c>
      <c r="B8" s="116">
        <v>0</v>
      </c>
      <c r="C8" s="112" t="s">
        <v>61</v>
      </c>
      <c r="D8" s="135">
        <v>0</v>
      </c>
      <c r="E8" s="121" t="s">
        <v>159</v>
      </c>
      <c r="F8" s="106">
        <v>62.133664</v>
      </c>
      <c r="G8" s="113" t="s">
        <v>63</v>
      </c>
      <c r="H8" s="106">
        <v>10.265</v>
      </c>
    </row>
    <row r="9" spans="1:10" ht="9.75" customHeight="1">
      <c r="A9" s="103" t="s">
        <v>160</v>
      </c>
      <c r="B9" s="82"/>
      <c r="C9" s="105" t="s">
        <v>65</v>
      </c>
      <c r="D9" s="135">
        <v>0</v>
      </c>
      <c r="E9" s="121" t="s">
        <v>161</v>
      </c>
      <c r="F9" s="106">
        <v>6.265</v>
      </c>
      <c r="G9" s="113" t="s">
        <v>67</v>
      </c>
      <c r="H9" s="106">
        <v>0</v>
      </c>
      <c r="I9" s="45"/>
      <c r="J9" s="45"/>
    </row>
    <row r="10" spans="1:9" ht="15.75" customHeight="1">
      <c r="A10" s="103" t="s">
        <v>162</v>
      </c>
      <c r="B10" s="116">
        <v>0</v>
      </c>
      <c r="C10" s="112" t="s">
        <v>69</v>
      </c>
      <c r="D10" s="135">
        <v>0</v>
      </c>
      <c r="E10" s="113" t="s">
        <v>163</v>
      </c>
      <c r="F10" s="106">
        <v>1.56</v>
      </c>
      <c r="G10" s="113" t="s">
        <v>71</v>
      </c>
      <c r="H10" s="82">
        <v>0</v>
      </c>
      <c r="I10" s="45"/>
    </row>
    <row r="11" spans="2:14" ht="9.75" customHeight="1">
      <c r="B11" s="106"/>
      <c r="C11" s="112" t="s">
        <v>73</v>
      </c>
      <c r="D11" s="135">
        <v>0</v>
      </c>
      <c r="E11" s="121" t="s">
        <v>164</v>
      </c>
      <c r="F11" s="82">
        <v>0</v>
      </c>
      <c r="G11" s="113" t="s">
        <v>75</v>
      </c>
      <c r="H11" s="116">
        <v>0</v>
      </c>
      <c r="I11" s="45"/>
      <c r="J11" s="45"/>
      <c r="K11" s="45"/>
      <c r="L11" s="45"/>
      <c r="M11" s="45"/>
      <c r="N11" s="45"/>
    </row>
    <row r="12" spans="1:14" ht="9" customHeight="1">
      <c r="A12" s="103"/>
      <c r="B12" s="82"/>
      <c r="C12" s="112" t="s">
        <v>77</v>
      </c>
      <c r="D12" s="135">
        <v>0</v>
      </c>
      <c r="E12" s="113" t="s">
        <v>78</v>
      </c>
      <c r="F12" s="116">
        <v>6.58</v>
      </c>
      <c r="G12" s="83" t="s">
        <v>79</v>
      </c>
      <c r="H12" s="106">
        <v>0</v>
      </c>
      <c r="I12" s="45"/>
      <c r="J12" s="45"/>
      <c r="K12" s="45"/>
      <c r="L12" s="45"/>
      <c r="M12" s="45"/>
      <c r="N12" s="45"/>
    </row>
    <row r="13" spans="2:14" ht="7.5" customHeight="1">
      <c r="B13" s="120"/>
      <c r="C13" s="112" t="s">
        <v>81</v>
      </c>
      <c r="D13" s="135">
        <v>0</v>
      </c>
      <c r="E13" s="121" t="s">
        <v>159</v>
      </c>
      <c r="F13" s="106">
        <v>0</v>
      </c>
      <c r="G13" s="113" t="s">
        <v>82</v>
      </c>
      <c r="H13" s="106">
        <v>0</v>
      </c>
      <c r="I13" s="45"/>
      <c r="J13" s="45"/>
      <c r="K13" s="45"/>
      <c r="L13" s="45"/>
      <c r="M13" s="45"/>
      <c r="N13" s="45"/>
    </row>
    <row r="14" spans="1:13" ht="9.75" customHeight="1">
      <c r="A14" s="38"/>
      <c r="B14" s="117"/>
      <c r="C14" s="112" t="s">
        <v>84</v>
      </c>
      <c r="D14" s="135">
        <v>0</v>
      </c>
      <c r="E14" s="121" t="s">
        <v>161</v>
      </c>
      <c r="F14" s="106">
        <v>4</v>
      </c>
      <c r="G14" s="113" t="s">
        <v>85</v>
      </c>
      <c r="H14" s="106">
        <v>0</v>
      </c>
      <c r="I14" s="45"/>
      <c r="J14" s="45"/>
      <c r="K14" s="45"/>
      <c r="L14" s="45"/>
      <c r="M14" s="45"/>
    </row>
    <row r="15" spans="1:13" ht="9.75" customHeight="1">
      <c r="A15" s="110"/>
      <c r="B15" s="117"/>
      <c r="C15" s="112" t="s">
        <v>87</v>
      </c>
      <c r="D15" s="135">
        <v>0</v>
      </c>
      <c r="E15" s="113" t="s">
        <v>163</v>
      </c>
      <c r="F15" s="82">
        <v>2.58</v>
      </c>
      <c r="G15" s="113" t="s">
        <v>88</v>
      </c>
      <c r="H15" s="106">
        <v>4.14</v>
      </c>
      <c r="I15" s="45"/>
      <c r="J15" s="45"/>
      <c r="K15" s="45"/>
      <c r="L15" s="45"/>
      <c r="M15" s="45"/>
    </row>
    <row r="16" spans="1:12" ht="7.5" customHeight="1">
      <c r="A16" s="38"/>
      <c r="B16" s="117"/>
      <c r="C16" s="112" t="s">
        <v>90</v>
      </c>
      <c r="D16" s="135">
        <v>0</v>
      </c>
      <c r="E16" s="113" t="s">
        <v>165</v>
      </c>
      <c r="F16" s="116">
        <v>0</v>
      </c>
      <c r="G16" s="113" t="s">
        <v>92</v>
      </c>
      <c r="H16" s="106">
        <v>0</v>
      </c>
      <c r="I16" s="45"/>
      <c r="J16" s="45"/>
      <c r="K16" s="45"/>
      <c r="L16" s="45"/>
    </row>
    <row r="17" spans="1:12" ht="12.75" customHeight="1">
      <c r="A17" s="38"/>
      <c r="B17" s="117"/>
      <c r="C17" s="112" t="s">
        <v>94</v>
      </c>
      <c r="D17" s="135">
        <v>0</v>
      </c>
      <c r="E17" s="121" t="s">
        <v>166</v>
      </c>
      <c r="F17" s="106">
        <v>0</v>
      </c>
      <c r="G17" s="113" t="s">
        <v>96</v>
      </c>
      <c r="H17" s="106">
        <v>0</v>
      </c>
      <c r="I17" s="45"/>
      <c r="J17" s="45"/>
      <c r="K17" s="45"/>
      <c r="L17" s="45"/>
    </row>
    <row r="18" spans="1:12" ht="9.75" customHeight="1">
      <c r="A18" s="38"/>
      <c r="B18" s="117"/>
      <c r="C18" s="112" t="s">
        <v>98</v>
      </c>
      <c r="D18" s="135">
        <v>0</v>
      </c>
      <c r="E18" s="121" t="s">
        <v>167</v>
      </c>
      <c r="F18" s="106">
        <v>0</v>
      </c>
      <c r="G18" s="113" t="s">
        <v>100</v>
      </c>
      <c r="H18" s="106">
        <v>0</v>
      </c>
      <c r="I18" s="45"/>
      <c r="J18" s="45"/>
      <c r="K18" s="45"/>
      <c r="L18" s="45"/>
    </row>
    <row r="19" spans="1:11" ht="9.75" customHeight="1">
      <c r="A19" s="58"/>
      <c r="B19" s="117"/>
      <c r="C19" s="112" t="s">
        <v>101</v>
      </c>
      <c r="D19" s="135">
        <v>0</v>
      </c>
      <c r="E19" s="113" t="s">
        <v>168</v>
      </c>
      <c r="F19" s="106">
        <v>0</v>
      </c>
      <c r="G19" s="113" t="s">
        <v>103</v>
      </c>
      <c r="H19" s="106">
        <v>0</v>
      </c>
      <c r="I19" s="45"/>
      <c r="K19" s="45"/>
    </row>
    <row r="20" spans="1:11" ht="10.5" customHeight="1">
      <c r="A20" s="58"/>
      <c r="B20" s="117"/>
      <c r="C20" s="112" t="s">
        <v>104</v>
      </c>
      <c r="D20" s="135">
        <v>0</v>
      </c>
      <c r="E20" s="113" t="s">
        <v>169</v>
      </c>
      <c r="F20" s="106">
        <v>0</v>
      </c>
      <c r="G20" s="113" t="s">
        <v>106</v>
      </c>
      <c r="H20" s="106">
        <v>0</v>
      </c>
      <c r="I20" s="45"/>
      <c r="J20" s="45"/>
      <c r="K20" s="45"/>
    </row>
    <row r="21" spans="1:10" ht="12.75" customHeight="1">
      <c r="A21" s="58"/>
      <c r="B21" s="117"/>
      <c r="C21" s="112" t="s">
        <v>107</v>
      </c>
      <c r="D21" s="135">
        <v>0</v>
      </c>
      <c r="E21" s="113" t="s">
        <v>170</v>
      </c>
      <c r="F21" s="106">
        <v>0</v>
      </c>
      <c r="G21" s="113" t="s">
        <v>109</v>
      </c>
      <c r="H21" s="82">
        <v>0</v>
      </c>
      <c r="I21" s="45"/>
      <c r="J21" s="45"/>
    </row>
    <row r="22" spans="1:10" ht="9" customHeight="1">
      <c r="A22" s="58"/>
      <c r="B22" s="117"/>
      <c r="C22" s="112" t="s">
        <v>110</v>
      </c>
      <c r="D22" s="135">
        <v>0</v>
      </c>
      <c r="E22" s="121" t="s">
        <v>171</v>
      </c>
      <c r="F22" s="82">
        <v>0</v>
      </c>
      <c r="G22" s="107"/>
      <c r="H22" s="120"/>
      <c r="I22" s="45"/>
      <c r="J22" s="45"/>
    </row>
    <row r="23" spans="1:10" ht="9.75" customHeight="1">
      <c r="A23" s="58"/>
      <c r="B23" s="122"/>
      <c r="C23" s="112" t="s">
        <v>112</v>
      </c>
      <c r="D23" s="135">
        <v>0</v>
      </c>
      <c r="E23" s="107" t="s">
        <v>113</v>
      </c>
      <c r="F23" s="120">
        <v>0</v>
      </c>
      <c r="G23" s="55"/>
      <c r="H23" s="117"/>
      <c r="I23" s="45"/>
      <c r="J23" s="45"/>
    </row>
    <row r="24" spans="1:9" ht="10.5" customHeight="1">
      <c r="A24" s="58"/>
      <c r="B24" s="122"/>
      <c r="C24" s="112" t="s">
        <v>114</v>
      </c>
      <c r="D24" s="135">
        <v>0</v>
      </c>
      <c r="E24" s="107" t="s">
        <v>115</v>
      </c>
      <c r="F24" s="117">
        <v>0</v>
      </c>
      <c r="G24" s="55"/>
      <c r="H24" s="117"/>
      <c r="I24" s="45"/>
    </row>
    <row r="25" spans="1:9" ht="12" customHeight="1">
      <c r="A25" s="58"/>
      <c r="B25" s="122"/>
      <c r="C25" s="112" t="s">
        <v>116</v>
      </c>
      <c r="D25" s="135">
        <v>0</v>
      </c>
      <c r="E25" s="107" t="s">
        <v>117</v>
      </c>
      <c r="F25" s="117">
        <v>0</v>
      </c>
      <c r="G25" s="55"/>
      <c r="H25" s="117"/>
      <c r="I25" s="45"/>
    </row>
    <row r="26" spans="1:9" ht="9.75" customHeight="1">
      <c r="A26" s="58"/>
      <c r="B26" s="122"/>
      <c r="C26" s="112" t="s">
        <v>118</v>
      </c>
      <c r="D26" s="135">
        <v>76.538664</v>
      </c>
      <c r="E26" s="107"/>
      <c r="F26" s="117"/>
      <c r="G26" s="55"/>
      <c r="H26" s="117"/>
      <c r="I26" s="45"/>
    </row>
    <row r="27" spans="1:9" ht="12" customHeight="1">
      <c r="A27" s="58"/>
      <c r="B27" s="117"/>
      <c r="C27" s="112" t="s">
        <v>119</v>
      </c>
      <c r="D27" s="135">
        <v>0</v>
      </c>
      <c r="E27" s="107"/>
      <c r="F27" s="117"/>
      <c r="G27" s="55"/>
      <c r="H27" s="122"/>
      <c r="I27" s="45"/>
    </row>
    <row r="28" spans="1:9" ht="9" customHeight="1">
      <c r="A28" s="58"/>
      <c r="B28" s="117"/>
      <c r="C28" s="112" t="s">
        <v>120</v>
      </c>
      <c r="D28" s="135">
        <v>0</v>
      </c>
      <c r="E28" s="107"/>
      <c r="F28" s="117"/>
      <c r="G28" s="58"/>
      <c r="H28" s="117"/>
      <c r="I28" s="45"/>
    </row>
    <row r="29" spans="1:8" ht="9" customHeight="1">
      <c r="A29" s="58"/>
      <c r="B29" s="117"/>
      <c r="C29" s="112" t="s">
        <v>121</v>
      </c>
      <c r="D29" s="135">
        <v>0</v>
      </c>
      <c r="E29" s="107"/>
      <c r="F29" s="117"/>
      <c r="G29" s="58"/>
      <c r="H29" s="122"/>
    </row>
    <row r="30" spans="1:8" ht="10.5" customHeight="1">
      <c r="A30" s="58"/>
      <c r="B30" s="117"/>
      <c r="C30" s="112" t="s">
        <v>122</v>
      </c>
      <c r="D30" s="135">
        <v>0</v>
      </c>
      <c r="E30" s="107"/>
      <c r="F30" s="117"/>
      <c r="G30" s="58"/>
      <c r="H30" s="122"/>
    </row>
    <row r="31" spans="1:8" ht="12" customHeight="1">
      <c r="A31" s="58"/>
      <c r="B31" s="117"/>
      <c r="C31" s="112" t="s">
        <v>123</v>
      </c>
      <c r="D31" s="135">
        <v>0</v>
      </c>
      <c r="E31" s="107"/>
      <c r="F31" s="117"/>
      <c r="G31" s="58"/>
      <c r="H31" s="122"/>
    </row>
    <row r="32" spans="1:8" ht="10.5" customHeight="1">
      <c r="A32" s="38"/>
      <c r="B32" s="117"/>
      <c r="C32" s="112" t="s">
        <v>124</v>
      </c>
      <c r="D32" s="135">
        <v>0</v>
      </c>
      <c r="E32" s="107"/>
      <c r="F32" s="117"/>
      <c r="G32" s="58"/>
      <c r="H32" s="122"/>
    </row>
    <row r="33" spans="1:8" ht="9.75" customHeight="1">
      <c r="A33" s="58"/>
      <c r="B33" s="117"/>
      <c r="C33" s="112" t="s">
        <v>125</v>
      </c>
      <c r="D33" s="135">
        <v>0</v>
      </c>
      <c r="E33" s="107"/>
      <c r="F33" s="122"/>
      <c r="G33" s="58"/>
      <c r="H33" s="122"/>
    </row>
    <row r="34" spans="1:8" ht="9.75" customHeight="1">
      <c r="A34" s="58"/>
      <c r="B34" s="118"/>
      <c r="C34" s="112" t="s">
        <v>126</v>
      </c>
      <c r="D34" s="136">
        <v>0</v>
      </c>
      <c r="E34" s="107"/>
      <c r="F34" s="117"/>
      <c r="G34" s="58"/>
      <c r="H34" s="117"/>
    </row>
    <row r="35" spans="1:8" ht="9.75" customHeight="1">
      <c r="A35" s="137"/>
      <c r="B35" s="118"/>
      <c r="C35" s="112"/>
      <c r="D35" s="138"/>
      <c r="E35" s="114"/>
      <c r="F35" s="122"/>
      <c r="G35" s="63"/>
      <c r="H35" s="124"/>
    </row>
    <row r="36" spans="1:8" ht="9" customHeight="1">
      <c r="A36" s="139" t="s">
        <v>127</v>
      </c>
      <c r="B36" s="140">
        <f>B7</f>
        <v>76.538664</v>
      </c>
      <c r="C36" s="87" t="s">
        <v>128</v>
      </c>
      <c r="D36" s="136">
        <f>SUM(D6:D33)</f>
        <v>76.538664</v>
      </c>
      <c r="E36" s="139" t="s">
        <v>127</v>
      </c>
      <c r="F36" s="141">
        <f>F7+F12+F23+F24+F25</f>
        <v>76.538664</v>
      </c>
      <c r="G36" s="63" t="s">
        <v>128</v>
      </c>
      <c r="H36" s="117">
        <f>SUM(H7:H21)</f>
        <v>76.538664</v>
      </c>
    </row>
    <row r="37" spans="1:8" ht="10.5" customHeight="1">
      <c r="A37" s="142" t="s">
        <v>133</v>
      </c>
      <c r="B37" s="118"/>
      <c r="C37" s="103" t="s">
        <v>130</v>
      </c>
      <c r="D37" s="136"/>
      <c r="E37" s="110" t="s">
        <v>130</v>
      </c>
      <c r="F37" s="117"/>
      <c r="G37" s="110" t="s">
        <v>130</v>
      </c>
      <c r="H37" s="122"/>
    </row>
    <row r="38" spans="1:8" ht="12.75" customHeight="1">
      <c r="A38" s="142" t="s">
        <v>134</v>
      </c>
      <c r="B38" s="118"/>
      <c r="C38" s="110"/>
      <c r="D38" s="143"/>
      <c r="E38" s="110"/>
      <c r="F38" s="122"/>
      <c r="G38" s="58"/>
      <c r="H38" s="122"/>
    </row>
    <row r="39" spans="1:8" ht="9" customHeight="1">
      <c r="A39" s="142" t="s">
        <v>172</v>
      </c>
      <c r="B39" s="118"/>
      <c r="C39" s="112"/>
      <c r="D39" s="136"/>
      <c r="E39" s="58"/>
      <c r="F39" s="122"/>
      <c r="G39" s="58"/>
      <c r="H39" s="122"/>
    </row>
    <row r="40" spans="1:8" ht="17.25" customHeight="1">
      <c r="A40" s="139" t="s">
        <v>135</v>
      </c>
      <c r="B40" s="144">
        <f>B36</f>
        <v>76.538664</v>
      </c>
      <c r="C40" s="87" t="s">
        <v>136</v>
      </c>
      <c r="D40" s="136">
        <f>D36+D37</f>
        <v>76.538664</v>
      </c>
      <c r="E40" s="87" t="s">
        <v>136</v>
      </c>
      <c r="F40" s="144">
        <f>F36+F37</f>
        <v>76.538664</v>
      </c>
      <c r="G40" s="58"/>
      <c r="H40" s="122">
        <f>H36+H37</f>
        <v>76.538664</v>
      </c>
    </row>
    <row r="41" spans="2:4" ht="12.75" customHeight="1">
      <c r="B41" s="45"/>
      <c r="D41" s="45"/>
    </row>
    <row r="42" spans="2:4" ht="12.75" customHeight="1">
      <c r="B42" s="45"/>
      <c r="D42" s="45"/>
    </row>
    <row r="43" spans="2:7" ht="12.75" customHeight="1">
      <c r="B43" s="45"/>
      <c r="D43" s="45"/>
      <c r="G43" s="45"/>
    </row>
    <row r="44" spans="2:7" ht="12.75" customHeight="1">
      <c r="B44" s="45"/>
      <c r="D44" s="45"/>
      <c r="G44" s="45"/>
    </row>
    <row r="45" spans="2:8" ht="12.75" customHeight="1">
      <c r="B45" s="45"/>
      <c r="C45" s="45"/>
      <c r="G45" s="45"/>
      <c r="H45" s="45"/>
    </row>
    <row r="46" spans="2:9" ht="12.75" customHeight="1">
      <c r="B46" s="45"/>
      <c r="C46" s="45"/>
      <c r="E46" s="45"/>
      <c r="H46" s="45"/>
      <c r="I46" s="45"/>
    </row>
    <row r="47" spans="3:10" ht="12.75" customHeight="1">
      <c r="C47" s="45"/>
      <c r="E47" s="45"/>
      <c r="I47" s="45"/>
      <c r="J47" s="45"/>
    </row>
    <row r="48" spans="3:11" ht="12.75" customHeight="1">
      <c r="C48" s="45"/>
      <c r="E48" s="45"/>
      <c r="J48" s="45"/>
      <c r="K48" s="45"/>
    </row>
    <row r="49" spans="3:5" ht="12.75" customHeight="1">
      <c r="C49" s="45"/>
      <c r="D49" s="45"/>
      <c r="E49" s="45"/>
    </row>
    <row r="50" spans="5:7" ht="12.75" customHeight="1">
      <c r="E50" s="45"/>
      <c r="F50" s="45"/>
      <c r="G50" s="45"/>
    </row>
    <row r="51" spans="5:8" ht="12.75" customHeight="1">
      <c r="E51" s="45"/>
      <c r="F51" s="45"/>
      <c r="G51" s="45"/>
      <c r="H51" s="45"/>
    </row>
    <row r="52" spans="6:7" ht="12.75" customHeight="1">
      <c r="F52" s="45"/>
      <c r="G52" s="45"/>
    </row>
    <row r="53" spans="7:11" ht="12.75" customHeight="1">
      <c r="G53" s="45"/>
      <c r="H53" s="45"/>
      <c r="I53" s="45"/>
      <c r="J53" s="45"/>
      <c r="K53" s="45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6" width="21.66015625" style="0" customWidth="1"/>
    <col min="7" max="7" width="15.16015625" style="0" customWidth="1"/>
  </cols>
  <sheetData>
    <row r="1" spans="1:5" ht="12.75" customHeight="1">
      <c r="A1" s="45" t="s">
        <v>18</v>
      </c>
      <c r="E1" s="85"/>
    </row>
    <row r="2" spans="1:7" ht="37.5" customHeight="1">
      <c r="A2" s="27" t="s">
        <v>173</v>
      </c>
      <c r="B2" s="101"/>
      <c r="C2" s="101"/>
      <c r="D2" s="101"/>
      <c r="E2" s="101"/>
      <c r="F2" s="101"/>
      <c r="G2" s="101"/>
    </row>
    <row r="3" ht="15" customHeight="1">
      <c r="G3" s="85" t="s">
        <v>47</v>
      </c>
    </row>
    <row r="4" spans="1:7" ht="23.25" customHeight="1">
      <c r="A4" s="62" t="s">
        <v>174</v>
      </c>
      <c r="B4" s="63" t="s">
        <v>175</v>
      </c>
      <c r="C4" s="62" t="s">
        <v>141</v>
      </c>
      <c r="D4" s="62" t="s">
        <v>176</v>
      </c>
      <c r="E4" s="62" t="s">
        <v>177</v>
      </c>
      <c r="F4" s="63" t="s">
        <v>178</v>
      </c>
      <c r="G4" s="62" t="s">
        <v>179</v>
      </c>
    </row>
    <row r="5" spans="1:7" ht="15" customHeight="1">
      <c r="A5" s="74" t="s">
        <v>152</v>
      </c>
      <c r="B5" s="74" t="s">
        <v>152</v>
      </c>
      <c r="C5" s="74">
        <v>1</v>
      </c>
      <c r="D5" s="74">
        <v>2</v>
      </c>
      <c r="E5" s="84">
        <v>3</v>
      </c>
      <c r="F5" s="74">
        <v>4</v>
      </c>
      <c r="G5" s="84" t="s">
        <v>152</v>
      </c>
    </row>
    <row r="6" spans="1:8" ht="15" customHeight="1">
      <c r="A6" s="75"/>
      <c r="B6" s="130" t="s">
        <v>141</v>
      </c>
      <c r="C6" s="76">
        <v>76.538664</v>
      </c>
      <c r="D6" s="76">
        <v>66.633664</v>
      </c>
      <c r="E6" s="76">
        <v>3.325</v>
      </c>
      <c r="F6" s="82">
        <v>6.58</v>
      </c>
      <c r="G6" s="131"/>
      <c r="H6" s="132"/>
    </row>
    <row r="7" spans="1:7" ht="15" customHeight="1">
      <c r="A7" s="75" t="s">
        <v>180</v>
      </c>
      <c r="B7" s="130" t="s">
        <v>181</v>
      </c>
      <c r="C7" s="76">
        <v>76.538664</v>
      </c>
      <c r="D7" s="76">
        <v>66.633664</v>
      </c>
      <c r="E7" s="76">
        <v>3.325</v>
      </c>
      <c r="F7" s="82">
        <v>6.58</v>
      </c>
      <c r="G7" s="131"/>
    </row>
    <row r="8" spans="1:8" ht="15" customHeight="1">
      <c r="A8" s="75" t="s">
        <v>182</v>
      </c>
      <c r="B8" s="130" t="s">
        <v>183</v>
      </c>
      <c r="C8" s="76">
        <v>76.538664</v>
      </c>
      <c r="D8" s="76">
        <v>66.633664</v>
      </c>
      <c r="E8" s="76">
        <v>3.325</v>
      </c>
      <c r="F8" s="82">
        <v>6.58</v>
      </c>
      <c r="G8" s="131"/>
      <c r="H8" s="45"/>
    </row>
    <row r="9" spans="1:8" ht="15" customHeight="1">
      <c r="A9" s="75" t="s">
        <v>184</v>
      </c>
      <c r="B9" s="130" t="s">
        <v>185</v>
      </c>
      <c r="C9" s="76">
        <v>76.538664</v>
      </c>
      <c r="D9" s="76">
        <v>66.633664</v>
      </c>
      <c r="E9" s="76">
        <v>3.325</v>
      </c>
      <c r="F9" s="82">
        <v>6.58</v>
      </c>
      <c r="G9" s="131"/>
      <c r="H9" s="45"/>
    </row>
    <row r="10" spans="1:7" ht="12.75" customHeight="1">
      <c r="A10" s="45"/>
      <c r="B10" s="45"/>
      <c r="C10" s="45"/>
      <c r="D10" s="45"/>
      <c r="E10" s="45"/>
      <c r="F10" s="45"/>
      <c r="G10" s="45"/>
    </row>
    <row r="11" spans="1:8" ht="12.75" customHeight="1">
      <c r="A11" s="45"/>
      <c r="B11" s="45"/>
      <c r="C11" s="45"/>
      <c r="D11" s="45"/>
      <c r="E11" s="45"/>
      <c r="F11" s="45"/>
      <c r="G11" s="45"/>
      <c r="H11" s="45"/>
    </row>
    <row r="12" spans="1:8" ht="12.75" customHeight="1">
      <c r="A12" s="45"/>
      <c r="B12" s="45"/>
      <c r="C12" s="45"/>
      <c r="D12" s="45"/>
      <c r="E12" s="45"/>
      <c r="F12" s="45"/>
      <c r="G12" s="45"/>
      <c r="H12" s="45"/>
    </row>
    <row r="13" spans="2:9" ht="12.75" customHeight="1">
      <c r="B13" s="45"/>
      <c r="C13" s="45"/>
      <c r="D13" s="45"/>
      <c r="E13" s="45"/>
      <c r="F13" s="45"/>
      <c r="G13" s="45"/>
      <c r="H13" s="45"/>
      <c r="I13" s="45"/>
    </row>
    <row r="14" spans="2:8" ht="12.75" customHeight="1">
      <c r="B14" s="45"/>
      <c r="C14" s="45"/>
      <c r="D14" s="45"/>
      <c r="E14" s="45"/>
      <c r="F14" s="45"/>
      <c r="G14" s="45"/>
      <c r="H14" s="45"/>
    </row>
    <row r="15" spans="2:8" ht="12.75" customHeight="1">
      <c r="B15" s="45"/>
      <c r="C15" s="45"/>
      <c r="D15" s="45"/>
      <c r="E15" s="45"/>
      <c r="F15" s="45"/>
      <c r="G15" s="45"/>
      <c r="H15" s="45"/>
    </row>
    <row r="16" spans="2:8" ht="12.75" customHeight="1">
      <c r="B16" s="45"/>
      <c r="D16" s="45"/>
      <c r="F16" s="45"/>
      <c r="G16" s="45"/>
      <c r="H16" s="45"/>
    </row>
    <row r="17" spans="2:8" ht="12.75" customHeight="1">
      <c r="B17" s="45"/>
      <c r="C17" s="45"/>
      <c r="D17" s="45"/>
      <c r="E17" s="45"/>
      <c r="G17" s="45"/>
      <c r="H17" s="45"/>
    </row>
    <row r="18" spans="2:8" ht="12.75" customHeight="1">
      <c r="B18" s="45"/>
      <c r="C18" s="45"/>
      <c r="E18" s="45"/>
      <c r="G18" s="45"/>
      <c r="H18" s="45"/>
    </row>
    <row r="19" spans="3:9" ht="12.75" customHeight="1">
      <c r="C19" s="45"/>
      <c r="E19" s="45"/>
      <c r="G19" s="45"/>
      <c r="H19" s="45"/>
      <c r="I19" s="45"/>
    </row>
    <row r="20" spans="3:9" ht="12.75" customHeight="1">
      <c r="C20" s="45"/>
      <c r="D20" s="45"/>
      <c r="E20" s="45"/>
      <c r="G20" s="45"/>
      <c r="I20" s="45"/>
    </row>
    <row r="21" spans="4:5" ht="12.75" customHeight="1">
      <c r="D21" s="45"/>
      <c r="E21" s="45"/>
    </row>
    <row r="22" spans="4:5" ht="12.75" customHeight="1">
      <c r="D22" s="45"/>
      <c r="E22" s="45"/>
    </row>
    <row r="23" spans="4:5" ht="12.75" customHeight="1">
      <c r="D23" s="45"/>
      <c r="E23" s="45"/>
    </row>
    <row r="24" spans="4:6" ht="12.75" customHeight="1">
      <c r="D24" s="45"/>
      <c r="E24" s="45"/>
      <c r="F24" s="45"/>
    </row>
    <row r="25" spans="4:6" ht="12.75" customHeight="1">
      <c r="D25" s="45"/>
      <c r="E25" s="45"/>
      <c r="F25" s="45"/>
    </row>
    <row r="26" spans="5:6" ht="12.75" customHeight="1">
      <c r="E26" s="45"/>
      <c r="F26" s="45"/>
    </row>
    <row r="27" spans="5:6" ht="12.75" customHeight="1">
      <c r="E27" s="45"/>
      <c r="F27" s="45"/>
    </row>
    <row r="28" spans="5:6" ht="12.75" customHeight="1">
      <c r="E28" s="45"/>
      <c r="F28" s="45"/>
    </row>
    <row r="29" ht="12.75" customHeight="1">
      <c r="E29" s="45"/>
    </row>
    <row r="30" ht="12.75" customHeight="1">
      <c r="E30" s="45"/>
    </row>
    <row r="31" spans="5:6" ht="12.75" customHeight="1">
      <c r="E31" s="45"/>
      <c r="F31" s="45"/>
    </row>
    <row r="32" ht="12.75" customHeight="1">
      <c r="F32" s="45"/>
    </row>
    <row r="33" ht="12.75" customHeight="1">
      <c r="F33" s="45"/>
    </row>
  </sheetData>
  <sheetProtection/>
  <printOptions/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5"/>
  <sheetViews>
    <sheetView showGridLines="0" showZeros="0" workbookViewId="0" topLeftCell="A4">
      <selection activeCell="F34" sqref="F34"/>
    </sheetView>
  </sheetViews>
  <sheetFormatPr defaultColWidth="9.16015625" defaultRowHeight="12.75" customHeight="1"/>
  <cols>
    <col min="1" max="1" width="7.5" style="0" customWidth="1"/>
    <col min="2" max="2" width="31.33203125" style="0" customWidth="1"/>
    <col min="3" max="3" width="9" style="0" customWidth="1"/>
    <col min="4" max="4" width="24" style="0" customWidth="1"/>
    <col min="5" max="5" width="12.83203125" style="0" customWidth="1"/>
    <col min="6" max="6" width="13.5" style="0" customWidth="1"/>
    <col min="7" max="7" width="13.33203125" style="0" customWidth="1"/>
    <col min="8" max="8" width="18.16015625" style="0" customWidth="1"/>
    <col min="9" max="9" width="15.16015625" style="0" customWidth="1"/>
  </cols>
  <sheetData>
    <row r="1" spans="1:7" ht="12.75" customHeight="1">
      <c r="A1" s="45" t="s">
        <v>20</v>
      </c>
      <c r="G1" s="85"/>
    </row>
    <row r="2" spans="1:9" ht="37.5" customHeight="1">
      <c r="A2" s="27" t="s">
        <v>186</v>
      </c>
      <c r="B2" s="101"/>
      <c r="C2" s="101"/>
      <c r="D2" s="101"/>
      <c r="E2" s="101"/>
      <c r="F2" s="101"/>
      <c r="G2" s="101"/>
      <c r="H2" s="101"/>
      <c r="I2" s="101"/>
    </row>
    <row r="3" ht="15" customHeight="1">
      <c r="I3" s="85" t="s">
        <v>47</v>
      </c>
    </row>
    <row r="4" spans="1:9" s="125" customFormat="1" ht="23.25" customHeight="1">
      <c r="A4" s="64" t="s">
        <v>187</v>
      </c>
      <c r="B4" s="64" t="s">
        <v>188</v>
      </c>
      <c r="C4" s="64" t="s">
        <v>189</v>
      </c>
      <c r="D4" s="64" t="s">
        <v>190</v>
      </c>
      <c r="E4" s="64" t="s">
        <v>141</v>
      </c>
      <c r="F4" s="64" t="s">
        <v>176</v>
      </c>
      <c r="G4" s="64" t="s">
        <v>177</v>
      </c>
      <c r="H4" s="64" t="s">
        <v>178</v>
      </c>
      <c r="I4" s="64" t="s">
        <v>179</v>
      </c>
    </row>
    <row r="5" spans="1:9" ht="15" customHeight="1">
      <c r="A5" s="84" t="s">
        <v>152</v>
      </c>
      <c r="B5" s="84" t="s">
        <v>152</v>
      </c>
      <c r="C5" s="84" t="s">
        <v>152</v>
      </c>
      <c r="D5" s="84" t="s">
        <v>152</v>
      </c>
      <c r="E5" s="74">
        <v>1</v>
      </c>
      <c r="F5" s="84">
        <v>2</v>
      </c>
      <c r="G5" s="74">
        <v>3</v>
      </c>
      <c r="H5" s="84">
        <v>4</v>
      </c>
      <c r="I5" s="84" t="s">
        <v>152</v>
      </c>
    </row>
    <row r="6" spans="1:9" ht="15" customHeight="1">
      <c r="A6" s="75"/>
      <c r="B6" s="130" t="s">
        <v>141</v>
      </c>
      <c r="C6" s="75"/>
      <c r="D6" s="75"/>
      <c r="E6" s="82">
        <v>76.53866399999998</v>
      </c>
      <c r="F6" s="83">
        <v>66.633664</v>
      </c>
      <c r="G6" s="76">
        <v>3.325</v>
      </c>
      <c r="H6" s="82">
        <v>6.58</v>
      </c>
      <c r="I6" s="131"/>
    </row>
    <row r="7" spans="1:10" ht="15" customHeight="1">
      <c r="A7" s="75" t="s">
        <v>191</v>
      </c>
      <c r="B7" s="130" t="s">
        <v>192</v>
      </c>
      <c r="C7" s="75"/>
      <c r="D7" s="75"/>
      <c r="E7" s="82">
        <v>62.133664</v>
      </c>
      <c r="F7" s="83">
        <v>62.133664</v>
      </c>
      <c r="G7" s="76">
        <v>0</v>
      </c>
      <c r="H7" s="82">
        <v>0</v>
      </c>
      <c r="I7" s="131"/>
      <c r="J7" s="45"/>
    </row>
    <row r="8" spans="1:13" ht="15" customHeight="1">
      <c r="A8" s="75" t="s">
        <v>193</v>
      </c>
      <c r="B8" s="130" t="s">
        <v>194</v>
      </c>
      <c r="C8" s="75" t="s">
        <v>195</v>
      </c>
      <c r="D8" s="75" t="s">
        <v>196</v>
      </c>
      <c r="E8" s="82">
        <v>28.5168</v>
      </c>
      <c r="F8" s="83">
        <v>28.5168</v>
      </c>
      <c r="G8" s="76">
        <v>0</v>
      </c>
      <c r="H8" s="82">
        <v>0</v>
      </c>
      <c r="I8" s="131"/>
      <c r="J8" s="45"/>
      <c r="K8" s="45"/>
      <c r="M8" s="45"/>
    </row>
    <row r="9" spans="1:14" ht="15" customHeight="1">
      <c r="A9" s="75" t="s">
        <v>197</v>
      </c>
      <c r="B9" s="130" t="s">
        <v>198</v>
      </c>
      <c r="C9" s="75" t="s">
        <v>195</v>
      </c>
      <c r="D9" s="75" t="s">
        <v>196</v>
      </c>
      <c r="E9" s="82">
        <v>13.848</v>
      </c>
      <c r="F9" s="83">
        <v>13.848</v>
      </c>
      <c r="G9" s="76">
        <v>0</v>
      </c>
      <c r="H9" s="82">
        <v>0</v>
      </c>
      <c r="I9" s="131"/>
      <c r="J9" s="45"/>
      <c r="L9" s="45"/>
      <c r="M9" s="45"/>
      <c r="N9" s="45"/>
    </row>
    <row r="10" spans="1:13" ht="15" customHeight="1">
      <c r="A10" s="75" t="s">
        <v>197</v>
      </c>
      <c r="B10" s="130" t="s">
        <v>198</v>
      </c>
      <c r="C10" s="75" t="s">
        <v>195</v>
      </c>
      <c r="D10" s="75" t="s">
        <v>196</v>
      </c>
      <c r="E10" s="82">
        <v>1.38</v>
      </c>
      <c r="F10" s="83">
        <v>1.38</v>
      </c>
      <c r="G10" s="76">
        <v>0</v>
      </c>
      <c r="H10" s="82">
        <v>0</v>
      </c>
      <c r="I10" s="131"/>
      <c r="J10" s="45"/>
      <c r="K10" s="45"/>
      <c r="L10" s="45"/>
      <c r="M10" s="45"/>
    </row>
    <row r="11" spans="1:11" ht="15" customHeight="1">
      <c r="A11" s="75" t="s">
        <v>197</v>
      </c>
      <c r="B11" s="130" t="s">
        <v>198</v>
      </c>
      <c r="C11" s="75" t="s">
        <v>195</v>
      </c>
      <c r="D11" s="75" t="s">
        <v>196</v>
      </c>
      <c r="E11" s="82">
        <v>0.558</v>
      </c>
      <c r="F11" s="83">
        <v>0.558</v>
      </c>
      <c r="G11" s="76">
        <v>0</v>
      </c>
      <c r="H11" s="82">
        <v>0</v>
      </c>
      <c r="I11" s="131"/>
      <c r="K11" s="45"/>
    </row>
    <row r="12" spans="1:14" ht="15" customHeight="1">
      <c r="A12" s="75" t="s">
        <v>197</v>
      </c>
      <c r="B12" s="130" t="s">
        <v>198</v>
      </c>
      <c r="C12" s="75" t="s">
        <v>195</v>
      </c>
      <c r="D12" s="75" t="s">
        <v>196</v>
      </c>
      <c r="E12" s="82">
        <v>1.452</v>
      </c>
      <c r="F12" s="83">
        <v>1.452</v>
      </c>
      <c r="G12" s="76">
        <v>0</v>
      </c>
      <c r="H12" s="82">
        <v>0</v>
      </c>
      <c r="I12" s="131"/>
      <c r="J12" s="45"/>
      <c r="K12" s="45"/>
      <c r="L12" s="45"/>
      <c r="M12" s="45"/>
      <c r="N12" s="45"/>
    </row>
    <row r="13" spans="1:24" ht="15" customHeight="1">
      <c r="A13" s="75" t="s">
        <v>199</v>
      </c>
      <c r="B13" s="130" t="s">
        <v>200</v>
      </c>
      <c r="C13" s="75" t="s">
        <v>195</v>
      </c>
      <c r="D13" s="75" t="s">
        <v>196</v>
      </c>
      <c r="E13" s="82">
        <v>2.1406</v>
      </c>
      <c r="F13" s="83">
        <v>2.1406</v>
      </c>
      <c r="G13" s="76">
        <v>0</v>
      </c>
      <c r="H13" s="82">
        <v>0</v>
      </c>
      <c r="I13" s="131"/>
      <c r="J13" s="45"/>
      <c r="K13" s="45"/>
      <c r="L13" s="45"/>
      <c r="M13" s="45"/>
      <c r="N13" s="45"/>
      <c r="X13" s="45"/>
    </row>
    <row r="14" spans="1:25" ht="15" customHeight="1">
      <c r="A14" s="75" t="s">
        <v>201</v>
      </c>
      <c r="B14" s="130" t="s">
        <v>202</v>
      </c>
      <c r="C14" s="75" t="s">
        <v>203</v>
      </c>
      <c r="D14" s="75" t="s">
        <v>204</v>
      </c>
      <c r="E14" s="82">
        <v>6.314628</v>
      </c>
      <c r="F14" s="83">
        <v>6.314628</v>
      </c>
      <c r="G14" s="76">
        <v>0</v>
      </c>
      <c r="H14" s="82">
        <v>0</v>
      </c>
      <c r="I14" s="131"/>
      <c r="J14" s="45"/>
      <c r="K14" s="45"/>
      <c r="L14" s="45"/>
      <c r="M14" s="45"/>
      <c r="N14" s="45"/>
      <c r="X14" s="45"/>
      <c r="Y14" s="45"/>
    </row>
    <row r="15" spans="1:25" ht="15" customHeight="1">
      <c r="A15" s="75" t="s">
        <v>205</v>
      </c>
      <c r="B15" s="130" t="s">
        <v>206</v>
      </c>
      <c r="C15" s="75" t="s">
        <v>203</v>
      </c>
      <c r="D15" s="75" t="s">
        <v>204</v>
      </c>
      <c r="E15" s="82">
        <v>2.629008</v>
      </c>
      <c r="F15" s="83">
        <v>2.629008</v>
      </c>
      <c r="G15" s="76">
        <v>0</v>
      </c>
      <c r="H15" s="82">
        <v>0</v>
      </c>
      <c r="I15" s="131"/>
      <c r="J15" s="45"/>
      <c r="K15" s="45"/>
      <c r="M15" s="45"/>
      <c r="Y15" s="45"/>
    </row>
    <row r="16" spans="1:26" ht="15" customHeight="1">
      <c r="A16" s="75" t="s">
        <v>207</v>
      </c>
      <c r="B16" s="130" t="s">
        <v>208</v>
      </c>
      <c r="C16" s="75" t="s">
        <v>203</v>
      </c>
      <c r="D16" s="75" t="s">
        <v>204</v>
      </c>
      <c r="E16" s="82">
        <v>0.036612</v>
      </c>
      <c r="F16" s="83">
        <v>0.036612</v>
      </c>
      <c r="G16" s="76">
        <v>0</v>
      </c>
      <c r="H16" s="82">
        <v>0</v>
      </c>
      <c r="I16" s="131"/>
      <c r="J16" s="45"/>
      <c r="L16" s="45"/>
      <c r="Y16" s="45"/>
      <c r="Z16" s="45"/>
    </row>
    <row r="17" spans="1:26" ht="15" customHeight="1">
      <c r="A17" s="75" t="s">
        <v>209</v>
      </c>
      <c r="B17" s="130" t="s">
        <v>210</v>
      </c>
      <c r="C17" s="75" t="s">
        <v>211</v>
      </c>
      <c r="D17" s="75" t="s">
        <v>212</v>
      </c>
      <c r="E17" s="82">
        <v>5.258016</v>
      </c>
      <c r="F17" s="83">
        <v>5.258016</v>
      </c>
      <c r="G17" s="76">
        <v>0</v>
      </c>
      <c r="H17" s="82">
        <v>0</v>
      </c>
      <c r="I17" s="131"/>
      <c r="K17" s="45"/>
      <c r="L17" s="45"/>
      <c r="Z17" s="45"/>
    </row>
    <row r="18" spans="1:27" ht="15" customHeight="1">
      <c r="A18" s="75" t="s">
        <v>213</v>
      </c>
      <c r="B18" s="130" t="s">
        <v>214</v>
      </c>
      <c r="C18" s="75"/>
      <c r="D18" s="75"/>
      <c r="E18" s="82">
        <v>10.265</v>
      </c>
      <c r="F18" s="83">
        <v>2.94</v>
      </c>
      <c r="G18" s="76">
        <v>3.325</v>
      </c>
      <c r="H18" s="82">
        <v>4</v>
      </c>
      <c r="I18" s="131"/>
      <c r="K18" s="45"/>
      <c r="AA18" s="45"/>
    </row>
    <row r="19" spans="1:27" ht="15" customHeight="1">
      <c r="A19" s="75" t="s">
        <v>215</v>
      </c>
      <c r="B19" s="130" t="s">
        <v>216</v>
      </c>
      <c r="C19" s="75" t="s">
        <v>217</v>
      </c>
      <c r="D19" s="75" t="s">
        <v>218</v>
      </c>
      <c r="E19" s="82">
        <v>5</v>
      </c>
      <c r="F19" s="83">
        <v>0</v>
      </c>
      <c r="G19" s="76">
        <v>1</v>
      </c>
      <c r="H19" s="82">
        <v>4</v>
      </c>
      <c r="I19" s="131"/>
      <c r="J19" s="45"/>
      <c r="K19" s="45"/>
      <c r="AA19" s="45"/>
    </row>
    <row r="20" spans="1:27" ht="15" customHeight="1">
      <c r="A20" s="75" t="s">
        <v>219</v>
      </c>
      <c r="B20" s="130" t="s">
        <v>220</v>
      </c>
      <c r="C20" s="75" t="s">
        <v>217</v>
      </c>
      <c r="D20" s="75" t="s">
        <v>218</v>
      </c>
      <c r="E20" s="82">
        <v>0.1</v>
      </c>
      <c r="F20" s="83">
        <v>0</v>
      </c>
      <c r="G20" s="76">
        <v>0.1</v>
      </c>
      <c r="H20" s="82">
        <v>0</v>
      </c>
      <c r="I20" s="131"/>
      <c r="J20" s="45"/>
      <c r="AA20" s="45"/>
    </row>
    <row r="21" spans="1:28" ht="15" customHeight="1">
      <c r="A21" s="75" t="s">
        <v>221</v>
      </c>
      <c r="B21" s="130" t="s">
        <v>222</v>
      </c>
      <c r="C21" s="75" t="s">
        <v>217</v>
      </c>
      <c r="D21" s="75" t="s">
        <v>218</v>
      </c>
      <c r="E21" s="82">
        <v>0.1</v>
      </c>
      <c r="F21" s="83">
        <v>0</v>
      </c>
      <c r="G21" s="76">
        <v>0.1</v>
      </c>
      <c r="H21" s="82">
        <v>0</v>
      </c>
      <c r="I21" s="131"/>
      <c r="J21" s="45"/>
      <c r="AB21" s="45"/>
    </row>
    <row r="22" spans="1:28" ht="15" customHeight="1">
      <c r="A22" s="75" t="s">
        <v>223</v>
      </c>
      <c r="B22" s="130" t="s">
        <v>224</v>
      </c>
      <c r="C22" s="75" t="s">
        <v>217</v>
      </c>
      <c r="D22" s="75" t="s">
        <v>218</v>
      </c>
      <c r="E22" s="82">
        <v>1</v>
      </c>
      <c r="F22" s="83">
        <v>0</v>
      </c>
      <c r="G22" s="76">
        <v>1</v>
      </c>
      <c r="H22" s="82">
        <v>0</v>
      </c>
      <c r="I22" s="131"/>
      <c r="J22" s="45"/>
      <c r="AB22" s="45"/>
    </row>
    <row r="23" spans="1:28" ht="15" customHeight="1">
      <c r="A23" s="75" t="s">
        <v>225</v>
      </c>
      <c r="B23" s="130" t="s">
        <v>226</v>
      </c>
      <c r="C23" s="75" t="s">
        <v>217</v>
      </c>
      <c r="D23" s="75" t="s">
        <v>218</v>
      </c>
      <c r="E23" s="82">
        <v>0.125</v>
      </c>
      <c r="F23" s="83">
        <v>0</v>
      </c>
      <c r="G23" s="76">
        <v>0.125</v>
      </c>
      <c r="H23" s="82">
        <v>0</v>
      </c>
      <c r="I23" s="131"/>
      <c r="AB23" s="45"/>
    </row>
    <row r="24" spans="1:28" ht="15" customHeight="1">
      <c r="A24" s="75" t="s">
        <v>227</v>
      </c>
      <c r="B24" s="130" t="s">
        <v>228</v>
      </c>
      <c r="C24" s="75" t="s">
        <v>229</v>
      </c>
      <c r="D24" s="75" t="s">
        <v>230</v>
      </c>
      <c r="E24" s="82">
        <v>0.5</v>
      </c>
      <c r="F24" s="83">
        <v>0</v>
      </c>
      <c r="G24" s="76">
        <v>0.5</v>
      </c>
      <c r="H24" s="82">
        <v>0</v>
      </c>
      <c r="I24" s="131"/>
      <c r="AB24" s="45"/>
    </row>
    <row r="25" spans="1:28" ht="15" customHeight="1">
      <c r="A25" s="75" t="s">
        <v>231</v>
      </c>
      <c r="B25" s="130" t="s">
        <v>232</v>
      </c>
      <c r="C25" s="75" t="s">
        <v>217</v>
      </c>
      <c r="D25" s="75" t="s">
        <v>218</v>
      </c>
      <c r="E25" s="82">
        <v>0.5</v>
      </c>
      <c r="F25" s="83">
        <v>0</v>
      </c>
      <c r="G25" s="76">
        <v>0.5</v>
      </c>
      <c r="H25" s="82">
        <v>0</v>
      </c>
      <c r="I25" s="131"/>
      <c r="AB25" s="45"/>
    </row>
    <row r="26" spans="1:28" ht="15" customHeight="1">
      <c r="A26" s="75" t="s">
        <v>233</v>
      </c>
      <c r="B26" s="130" t="s">
        <v>234</v>
      </c>
      <c r="C26" s="75" t="s">
        <v>217</v>
      </c>
      <c r="D26" s="75" t="s">
        <v>218</v>
      </c>
      <c r="E26" s="82">
        <v>2.94</v>
      </c>
      <c r="F26" s="83">
        <v>2.94</v>
      </c>
      <c r="G26" s="76">
        <v>0</v>
      </c>
      <c r="H26" s="82">
        <v>0</v>
      </c>
      <c r="I26" s="131"/>
      <c r="J26" s="45"/>
      <c r="AA26" s="45"/>
      <c r="AB26" s="45"/>
    </row>
    <row r="27" spans="1:27" ht="15" customHeight="1">
      <c r="A27" s="75" t="s">
        <v>235</v>
      </c>
      <c r="B27" s="130" t="s">
        <v>236</v>
      </c>
      <c r="C27" s="75"/>
      <c r="D27" s="75"/>
      <c r="E27" s="82">
        <v>4.14</v>
      </c>
      <c r="F27" s="83">
        <v>1.56</v>
      </c>
      <c r="G27" s="76">
        <v>0</v>
      </c>
      <c r="H27" s="82">
        <v>2.58</v>
      </c>
      <c r="I27" s="131"/>
      <c r="J27" s="45"/>
      <c r="AA27" s="45"/>
    </row>
    <row r="28" spans="1:27" ht="15" customHeight="1">
      <c r="A28" s="75" t="s">
        <v>237</v>
      </c>
      <c r="B28" s="130" t="s">
        <v>238</v>
      </c>
      <c r="C28" s="75" t="s">
        <v>239</v>
      </c>
      <c r="D28" s="75" t="s">
        <v>240</v>
      </c>
      <c r="E28" s="82">
        <v>1.56</v>
      </c>
      <c r="F28" s="83">
        <v>1.56</v>
      </c>
      <c r="G28" s="76">
        <v>0</v>
      </c>
      <c r="H28" s="82">
        <v>0</v>
      </c>
      <c r="I28" s="131"/>
      <c r="J28" s="45"/>
      <c r="K28" s="45"/>
      <c r="L28" s="45"/>
      <c r="AA28" s="45"/>
    </row>
    <row r="29" spans="1:27" ht="15" customHeight="1">
      <c r="A29" s="75" t="s">
        <v>241</v>
      </c>
      <c r="B29" s="130" t="s">
        <v>242</v>
      </c>
      <c r="C29" s="75" t="s">
        <v>243</v>
      </c>
      <c r="D29" s="75" t="s">
        <v>244</v>
      </c>
      <c r="E29" s="82">
        <v>2.58</v>
      </c>
      <c r="F29" s="83">
        <v>0</v>
      </c>
      <c r="G29" s="76">
        <v>0</v>
      </c>
      <c r="H29" s="82">
        <v>2.58</v>
      </c>
      <c r="I29" s="131"/>
      <c r="L29" s="45"/>
      <c r="M29" s="45"/>
      <c r="AA29" s="45"/>
    </row>
    <row r="30" spans="1:10" ht="12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3" ht="12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M31" s="45"/>
    </row>
    <row r="32" spans="1:14" ht="12.75" customHeight="1">
      <c r="A32" s="45"/>
      <c r="B32" s="45"/>
      <c r="C32" s="45"/>
      <c r="D32" s="45"/>
      <c r="E32" s="45"/>
      <c r="G32" s="45"/>
      <c r="H32" s="45"/>
      <c r="I32" s="45"/>
      <c r="J32" s="45"/>
      <c r="L32" s="45"/>
      <c r="M32" s="45"/>
      <c r="N32" s="45"/>
    </row>
    <row r="33" spans="18:25" ht="12.75" customHeight="1">
      <c r="R33" s="45"/>
      <c r="S33" s="45"/>
      <c r="X33" s="45"/>
      <c r="Y33" s="45"/>
    </row>
    <row r="34" spans="19:24" ht="12.75" customHeight="1">
      <c r="S34" s="45"/>
      <c r="T34" s="45"/>
      <c r="U34" s="45"/>
      <c r="W34" s="45"/>
      <c r="X34" s="45"/>
    </row>
    <row r="35" spans="21:22" ht="12.75" customHeight="1">
      <c r="U35" s="45"/>
      <c r="V35" s="45"/>
    </row>
  </sheetData>
  <sheetProtection/>
  <printOptions/>
  <pageMargins left="0.75" right="0.75" top="1" bottom="1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B1">
      <selection activeCell="N33" sqref="N33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6" width="15.16015625" style="0" customWidth="1"/>
  </cols>
  <sheetData>
    <row r="1" spans="1:5" ht="12.75" customHeight="1">
      <c r="A1" t="s">
        <v>22</v>
      </c>
      <c r="E1" s="85"/>
    </row>
    <row r="2" spans="1:6" ht="37.5" customHeight="1">
      <c r="A2" s="27" t="s">
        <v>245</v>
      </c>
      <c r="B2" s="101"/>
      <c r="C2" s="101"/>
      <c r="D2" s="101"/>
      <c r="E2" s="101"/>
      <c r="F2" s="101"/>
    </row>
    <row r="3" spans="5:6" ht="15" customHeight="1">
      <c r="E3" s="45"/>
      <c r="F3" s="85" t="s">
        <v>47</v>
      </c>
    </row>
    <row r="4" spans="1:6" ht="23.25" customHeight="1">
      <c r="A4" s="62" t="s">
        <v>174</v>
      </c>
      <c r="B4" s="62" t="s">
        <v>175</v>
      </c>
      <c r="C4" s="62" t="s">
        <v>141</v>
      </c>
      <c r="D4" s="62" t="s">
        <v>176</v>
      </c>
      <c r="E4" s="63" t="s">
        <v>177</v>
      </c>
      <c r="F4" s="62" t="s">
        <v>179</v>
      </c>
    </row>
    <row r="5" spans="1:9" ht="15" customHeight="1">
      <c r="A5" s="74" t="s">
        <v>152</v>
      </c>
      <c r="B5" s="74" t="s">
        <v>152</v>
      </c>
      <c r="C5" s="74">
        <v>1</v>
      </c>
      <c r="D5" s="74">
        <v>2</v>
      </c>
      <c r="E5" s="74">
        <v>3</v>
      </c>
      <c r="F5" s="74" t="s">
        <v>152</v>
      </c>
      <c r="H5" s="45"/>
      <c r="I5" s="45"/>
    </row>
    <row r="6" spans="1:9" ht="15" customHeight="1">
      <c r="A6" s="75"/>
      <c r="B6" s="130" t="s">
        <v>141</v>
      </c>
      <c r="C6" s="76">
        <v>69.958664</v>
      </c>
      <c r="D6" s="76">
        <v>66.633664</v>
      </c>
      <c r="E6" s="82">
        <v>3.325</v>
      </c>
      <c r="F6" s="131"/>
      <c r="G6" s="45"/>
      <c r="H6" s="45"/>
      <c r="I6" s="45"/>
    </row>
    <row r="7" spans="1:9" ht="15" customHeight="1">
      <c r="A7" s="75" t="s">
        <v>180</v>
      </c>
      <c r="B7" s="130" t="s">
        <v>181</v>
      </c>
      <c r="C7" s="76">
        <v>69.958664</v>
      </c>
      <c r="D7" s="76">
        <v>66.633664</v>
      </c>
      <c r="E7" s="82">
        <v>3.325</v>
      </c>
      <c r="F7" s="131"/>
      <c r="H7" s="45"/>
      <c r="I7" s="45"/>
    </row>
    <row r="8" spans="1:8" ht="15" customHeight="1">
      <c r="A8" s="75" t="s">
        <v>182</v>
      </c>
      <c r="B8" s="130" t="s">
        <v>183</v>
      </c>
      <c r="C8" s="76">
        <v>69.958664</v>
      </c>
      <c r="D8" s="76">
        <v>66.633664</v>
      </c>
      <c r="E8" s="82">
        <v>3.325</v>
      </c>
      <c r="F8" s="131"/>
      <c r="G8" s="45"/>
      <c r="H8" s="45"/>
    </row>
    <row r="9" spans="1:9" ht="15" customHeight="1">
      <c r="A9" s="75" t="s">
        <v>184</v>
      </c>
      <c r="B9" s="130" t="s">
        <v>185</v>
      </c>
      <c r="C9" s="76">
        <v>69.958664</v>
      </c>
      <c r="D9" s="76">
        <v>66.633664</v>
      </c>
      <c r="E9" s="82">
        <v>3.325</v>
      </c>
      <c r="F9" s="131"/>
      <c r="G9" s="45"/>
      <c r="H9" s="45"/>
      <c r="I9" s="45"/>
    </row>
    <row r="10" spans="1:9" ht="12.75" customHeight="1">
      <c r="A10" s="45"/>
      <c r="B10" s="45"/>
      <c r="C10" s="45"/>
      <c r="D10" s="45"/>
      <c r="E10" s="45"/>
      <c r="F10" s="45"/>
      <c r="H10" s="45"/>
      <c r="I10" s="45"/>
    </row>
    <row r="11" spans="1:8" ht="12.75" customHeight="1">
      <c r="A11" s="45"/>
      <c r="B11" s="45"/>
      <c r="C11" s="45"/>
      <c r="D11" s="45"/>
      <c r="E11" s="45"/>
      <c r="F11" s="45"/>
      <c r="G11" s="45"/>
      <c r="H11" s="45"/>
    </row>
    <row r="12" spans="1:9" ht="12.75" customHeight="1">
      <c r="A12" s="45"/>
      <c r="B12" s="45"/>
      <c r="C12" s="45"/>
      <c r="D12" s="45"/>
      <c r="E12" s="45"/>
      <c r="F12" s="45"/>
      <c r="G12" s="45"/>
      <c r="H12" s="45"/>
      <c r="I12" s="45"/>
    </row>
    <row r="13" spans="2:9" ht="12.75" customHeight="1">
      <c r="B13" s="45"/>
      <c r="C13" s="45"/>
      <c r="H13" s="45"/>
      <c r="I13" s="45"/>
    </row>
    <row r="14" spans="2:4" ht="12.75" customHeight="1">
      <c r="B14" s="45"/>
      <c r="C14" s="45"/>
      <c r="D14" s="45"/>
    </row>
    <row r="15" spans="2:4" ht="12.75" customHeight="1">
      <c r="B15" s="45"/>
      <c r="C15" s="45"/>
      <c r="D15" s="45"/>
    </row>
    <row r="16" ht="12.75" customHeight="1">
      <c r="D16" s="45"/>
    </row>
    <row r="18" ht="12.75" customHeight="1">
      <c r="B18" s="45"/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wwkj</cp:lastModifiedBy>
  <dcterms:created xsi:type="dcterms:W3CDTF">2020-02-11T06:36:01Z</dcterms:created>
  <dcterms:modified xsi:type="dcterms:W3CDTF">2020-03-11T06:48:20Z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2052-10.8.2.6990</vt:lpwstr>
  </property>
</Properties>
</file>