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<sst xmlns="http://schemas.openxmlformats.org/spreadsheetml/2006/main" count="79" uniqueCount="77">
  <si>
    <t>附件3</t>
  </si>
  <si>
    <t>镇坪县2021年1-6月驻村炊事员公益性岗位预拨补贴汇总表</t>
  </si>
  <si>
    <t>序号</t>
  </si>
  <si>
    <t>镇名</t>
  </si>
  <si>
    <t>村</t>
  </si>
  <si>
    <t>人数</t>
  </si>
  <si>
    <t>金额</t>
  </si>
  <si>
    <t>1-6月预拨金额</t>
  </si>
  <si>
    <t>1-6月实际拨付金额</t>
  </si>
  <si>
    <t>备注</t>
  </si>
  <si>
    <t>曾家镇 13人</t>
  </si>
  <si>
    <t>宏伟村</t>
  </si>
  <si>
    <t>2020年7-12月总资金30000元，实际使用30833元，2021年1-6月应拨付32500元，加上2020年7-12月补发833元，2021年1-6月实际预拨付33333元。</t>
  </si>
  <si>
    <t>洪阳村</t>
  </si>
  <si>
    <t>花坪村</t>
  </si>
  <si>
    <t>金坪村</t>
  </si>
  <si>
    <t>琉璃村</t>
  </si>
  <si>
    <t>千山村</t>
  </si>
  <si>
    <t>青台村</t>
  </si>
  <si>
    <t>桃花村</t>
  </si>
  <si>
    <t>五星村</t>
  </si>
  <si>
    <t>向阳村</t>
  </si>
  <si>
    <t>阳河村</t>
  </si>
  <si>
    <t>星明村</t>
  </si>
  <si>
    <t>鱼坪村</t>
  </si>
  <si>
    <t>牛头店镇   7人</t>
  </si>
  <si>
    <t>白珠村</t>
  </si>
  <si>
    <t>国庆村</t>
  </si>
  <si>
    <t>红星村</t>
  </si>
  <si>
    <t>前进村</t>
  </si>
  <si>
    <t>水晶坪村</t>
  </si>
  <si>
    <t>先锋村</t>
  </si>
  <si>
    <t>竹叶村</t>
  </si>
  <si>
    <t>城关镇   8人</t>
  </si>
  <si>
    <t>联盟村</t>
  </si>
  <si>
    <t>2020年7-12月总资金17500元，实际使用18333元，2021年1-6月应拨付17500元，加上2020年7-12月补发833元，2021年1-6月实际预拨付18833元。</t>
  </si>
  <si>
    <t>坪宝村</t>
  </si>
  <si>
    <t>文彩村</t>
  </si>
  <si>
    <t>小河村</t>
  </si>
  <si>
    <t>新华村</t>
  </si>
  <si>
    <t>友谊村</t>
  </si>
  <si>
    <t>竹节溪村</t>
  </si>
  <si>
    <t>上竹镇   5人</t>
  </si>
  <si>
    <t>大坝村</t>
  </si>
  <si>
    <t>发龙村</t>
  </si>
  <si>
    <t>庙坝村</t>
  </si>
  <si>
    <t>松坪村</t>
  </si>
  <si>
    <t>湘坪村</t>
  </si>
  <si>
    <t>曙坪镇  10人</t>
  </si>
  <si>
    <t>安坪村</t>
  </si>
  <si>
    <t>2020年7-12月总资金20000元，实际使用21644元，2021年1-6月应拨付25000元，加上2020年7-12月补发1666元，2021年1-6月实际预拨付26666元。</t>
  </si>
  <si>
    <t>大树村</t>
  </si>
  <si>
    <t>联合村</t>
  </si>
  <si>
    <t>马镇村</t>
  </si>
  <si>
    <t>双坪村</t>
  </si>
  <si>
    <t>桃元村</t>
  </si>
  <si>
    <t>战斗村</t>
  </si>
  <si>
    <t>阳安村</t>
  </si>
  <si>
    <t>和平村</t>
  </si>
  <si>
    <t>中坝村</t>
  </si>
  <si>
    <t>钟宝镇  6人</t>
  </si>
  <si>
    <t>得胜村</t>
  </si>
  <si>
    <t>2020年7-12月总资金15000元，实际使用18750元，2021年1-6月应拨付20000元，加上2020年7-12月补发3750元，2021年1-6月实际预拨付23750元。</t>
  </si>
  <si>
    <t>干洲河村</t>
  </si>
  <si>
    <t>旧城村</t>
  </si>
  <si>
    <t>民主村</t>
  </si>
  <si>
    <t>三坪村</t>
  </si>
  <si>
    <t>东风村</t>
  </si>
  <si>
    <t>金岭村</t>
  </si>
  <si>
    <t>新坪村</t>
  </si>
  <si>
    <t>华坪镇  4人</t>
  </si>
  <si>
    <t>三坝村</t>
  </si>
  <si>
    <t>团结村</t>
  </si>
  <si>
    <t>渝龙村</t>
  </si>
  <si>
    <t>尖山坪村</t>
  </si>
  <si>
    <t>—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</si>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</sst>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4"/>
      <name val="方正小标宋_GBK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8"/>
      <color theme="1"/>
      <name val="仿宋_GB2312"/>
      <charset val="134"/>
    </font>
    <font>
      <sz val="12"/>
      <name val="华文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topLeftCell="A39" workbookViewId="0">
      <selection activeCell="F63" sqref="F63"/>
    </sheetView>
  </sheetViews>
  <sheetFormatPr defaultColWidth="9" defaultRowHeight="14"/>
  <cols>
    <col min="1" max="1" width="5.81818181818182" style="1" customWidth="1"/>
    <col min="2" max="2" width="7.54545454545455" style="1" customWidth="1"/>
    <col min="3" max="3" width="6.81818181818182" style="1" customWidth="1"/>
    <col min="4" max="4" width="6" style="1" customWidth="1"/>
    <col min="5" max="5" width="8.81818181818182" style="1" customWidth="1"/>
    <col min="6" max="6" width="7.72727272727273" style="1" customWidth="1"/>
    <col min="7" max="7" width="9.72727272727273" style="1" customWidth="1"/>
    <col min="8" max="8" width="31.9090909090909" style="1" customWidth="1"/>
    <col min="9" max="16384" width="9" style="1"/>
  </cols>
  <sheetData>
    <row r="1" s="1" customFormat="1" spans="1:1">
      <c r="A1" s="1" t="s">
        <v>0</v>
      </c>
    </row>
    <row r="2" s="1" customFormat="1" ht="33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3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spans="1:8">
      <c r="A4" s="9">
        <v>1</v>
      </c>
      <c r="B4" s="9" t="s">
        <v>10</v>
      </c>
      <c r="C4" s="10" t="s">
        <v>11</v>
      </c>
      <c r="D4" s="9">
        <v>1</v>
      </c>
      <c r="E4" s="9">
        <v>2500</v>
      </c>
      <c r="F4" s="11">
        <f>SUM(E4:E16)</f>
        <v>32500</v>
      </c>
      <c r="G4" s="11">
        <v>33333</v>
      </c>
      <c r="H4" s="11" t="s">
        <v>12</v>
      </c>
    </row>
    <row r="5" s="1" customFormat="1" spans="1:8">
      <c r="A5" s="9">
        <v>2</v>
      </c>
      <c r="B5" s="9"/>
      <c r="C5" s="10" t="s">
        <v>13</v>
      </c>
      <c r="D5" s="9">
        <v>1</v>
      </c>
      <c r="E5" s="9">
        <v>2500</v>
      </c>
      <c r="F5" s="12"/>
      <c r="G5" s="12"/>
      <c r="H5" s="12"/>
    </row>
    <row r="6" s="1" customFormat="1" spans="1:8">
      <c r="A6" s="9">
        <v>3</v>
      </c>
      <c r="B6" s="9"/>
      <c r="C6" s="10" t="s">
        <v>14</v>
      </c>
      <c r="D6" s="9">
        <v>1</v>
      </c>
      <c r="E6" s="9">
        <v>2500</v>
      </c>
      <c r="F6" s="12"/>
      <c r="G6" s="12"/>
      <c r="H6" s="12"/>
    </row>
    <row r="7" s="1" customFormat="1" spans="1:8">
      <c r="A7" s="9">
        <v>4</v>
      </c>
      <c r="B7" s="9"/>
      <c r="C7" s="10" t="s">
        <v>15</v>
      </c>
      <c r="D7" s="9">
        <v>1</v>
      </c>
      <c r="E7" s="9">
        <v>2500</v>
      </c>
      <c r="F7" s="12"/>
      <c r="G7" s="12"/>
      <c r="H7" s="12"/>
    </row>
    <row r="8" s="1" customFormat="1" spans="1:8">
      <c r="A8" s="9">
        <v>5</v>
      </c>
      <c r="B8" s="9"/>
      <c r="C8" s="10" t="s">
        <v>16</v>
      </c>
      <c r="D8" s="9">
        <v>1</v>
      </c>
      <c r="E8" s="9">
        <v>2500</v>
      </c>
      <c r="F8" s="12"/>
      <c r="G8" s="12"/>
      <c r="H8" s="12"/>
    </row>
    <row r="9" s="1" customFormat="1" spans="1:8">
      <c r="A9" s="9">
        <v>6</v>
      </c>
      <c r="B9" s="9"/>
      <c r="C9" s="10" t="s">
        <v>17</v>
      </c>
      <c r="D9" s="9">
        <v>1</v>
      </c>
      <c r="E9" s="9">
        <v>2500</v>
      </c>
      <c r="F9" s="12"/>
      <c r="G9" s="12"/>
      <c r="H9" s="12"/>
    </row>
    <row r="10" s="1" customFormat="1" spans="1:8">
      <c r="A10" s="9">
        <v>7</v>
      </c>
      <c r="B10" s="9"/>
      <c r="C10" s="10" t="s">
        <v>18</v>
      </c>
      <c r="D10" s="9">
        <v>1</v>
      </c>
      <c r="E10" s="9">
        <v>2500</v>
      </c>
      <c r="F10" s="12"/>
      <c r="G10" s="12"/>
      <c r="H10" s="12"/>
    </row>
    <row r="11" s="1" customFormat="1" spans="1:8">
      <c r="A11" s="9">
        <v>8</v>
      </c>
      <c r="B11" s="9"/>
      <c r="C11" s="10" t="s">
        <v>19</v>
      </c>
      <c r="D11" s="9">
        <v>1</v>
      </c>
      <c r="E11" s="9">
        <v>2500</v>
      </c>
      <c r="F11" s="12"/>
      <c r="G11" s="12"/>
      <c r="H11" s="12"/>
    </row>
    <row r="12" s="1" customFormat="1" spans="1:8">
      <c r="A12" s="9">
        <v>9</v>
      </c>
      <c r="B12" s="9"/>
      <c r="C12" s="10" t="s">
        <v>20</v>
      </c>
      <c r="D12" s="9">
        <v>1</v>
      </c>
      <c r="E12" s="9">
        <v>2500</v>
      </c>
      <c r="F12" s="12"/>
      <c r="G12" s="12"/>
      <c r="H12" s="12"/>
    </row>
    <row r="13" s="1" customFormat="1" spans="1:8">
      <c r="A13" s="9">
        <v>10</v>
      </c>
      <c r="B13" s="9"/>
      <c r="C13" s="10" t="s">
        <v>21</v>
      </c>
      <c r="D13" s="9">
        <v>1</v>
      </c>
      <c r="E13" s="9">
        <v>2500</v>
      </c>
      <c r="F13" s="12"/>
      <c r="G13" s="12"/>
      <c r="H13" s="12"/>
    </row>
    <row r="14" s="1" customFormat="1" spans="1:8">
      <c r="A14" s="9">
        <v>11</v>
      </c>
      <c r="B14" s="9"/>
      <c r="C14" s="10" t="s">
        <v>22</v>
      </c>
      <c r="D14" s="9">
        <v>1</v>
      </c>
      <c r="E14" s="9">
        <v>2500</v>
      </c>
      <c r="F14" s="12"/>
      <c r="G14" s="12"/>
      <c r="H14" s="12"/>
    </row>
    <row r="15" s="1" customFormat="1" spans="1:8">
      <c r="A15" s="9">
        <v>12</v>
      </c>
      <c r="B15" s="9"/>
      <c r="C15" s="10" t="s">
        <v>23</v>
      </c>
      <c r="D15" s="9">
        <v>1</v>
      </c>
      <c r="E15" s="9">
        <v>2500</v>
      </c>
      <c r="F15" s="12"/>
      <c r="G15" s="12"/>
      <c r="H15" s="12"/>
    </row>
    <row r="16" s="1" customFormat="1" spans="1:8">
      <c r="A16" s="9">
        <v>13</v>
      </c>
      <c r="B16" s="9"/>
      <c r="C16" s="10" t="s">
        <v>24</v>
      </c>
      <c r="D16" s="9">
        <v>1</v>
      </c>
      <c r="E16" s="9">
        <v>2500</v>
      </c>
      <c r="F16" s="13"/>
      <c r="G16" s="13"/>
      <c r="H16" s="13"/>
    </row>
    <row r="17" s="1" customFormat="1" spans="1:8">
      <c r="A17" s="9">
        <v>14</v>
      </c>
      <c r="B17" s="11" t="s">
        <v>25</v>
      </c>
      <c r="C17" s="10" t="s">
        <v>26</v>
      </c>
      <c r="D17" s="9">
        <v>1</v>
      </c>
      <c r="E17" s="9">
        <v>2500</v>
      </c>
      <c r="F17" s="12">
        <f>SUM(E17:E23)</f>
        <v>17500</v>
      </c>
      <c r="G17" s="12">
        <v>17500</v>
      </c>
      <c r="H17" s="12"/>
    </row>
    <row r="18" s="3" customFormat="1" ht="15" customHeight="1" spans="1:8">
      <c r="A18" s="9">
        <v>15</v>
      </c>
      <c r="B18" s="12"/>
      <c r="C18" s="14" t="s">
        <v>27</v>
      </c>
      <c r="D18" s="9">
        <v>1</v>
      </c>
      <c r="E18" s="9">
        <v>2500</v>
      </c>
      <c r="F18" s="12"/>
      <c r="G18" s="12"/>
      <c r="H18" s="12"/>
    </row>
    <row r="19" s="3" customFormat="1" ht="15" customHeight="1" spans="1:8">
      <c r="A19" s="9">
        <v>16</v>
      </c>
      <c r="B19" s="12"/>
      <c r="C19" s="14" t="s">
        <v>28</v>
      </c>
      <c r="D19" s="9">
        <v>1</v>
      </c>
      <c r="E19" s="9">
        <v>2500</v>
      </c>
      <c r="F19" s="12"/>
      <c r="G19" s="12"/>
      <c r="H19" s="12"/>
    </row>
    <row r="20" s="3" customFormat="1" ht="15" customHeight="1" spans="1:8">
      <c r="A20" s="9">
        <v>17</v>
      </c>
      <c r="B20" s="12"/>
      <c r="C20" s="14" t="s">
        <v>29</v>
      </c>
      <c r="D20" s="9">
        <v>1</v>
      </c>
      <c r="E20" s="9">
        <v>2500</v>
      </c>
      <c r="F20" s="12"/>
      <c r="G20" s="12"/>
      <c r="H20" s="12"/>
    </row>
    <row r="21" s="4" customFormat="1" ht="15" customHeight="1" spans="1:10">
      <c r="A21" s="9">
        <v>18</v>
      </c>
      <c r="B21" s="12"/>
      <c r="C21" s="14" t="s">
        <v>30</v>
      </c>
      <c r="D21" s="9">
        <v>1</v>
      </c>
      <c r="E21" s="9">
        <v>2500</v>
      </c>
      <c r="F21" s="12"/>
      <c r="G21" s="12"/>
      <c r="H21" s="12"/>
      <c r="I21" s="15"/>
      <c r="J21" s="15"/>
    </row>
    <row r="22" s="4" customFormat="1" ht="15" customHeight="1" spans="1:10">
      <c r="A22" s="9">
        <v>19</v>
      </c>
      <c r="B22" s="12"/>
      <c r="C22" s="14" t="s">
        <v>31</v>
      </c>
      <c r="D22" s="9">
        <v>1</v>
      </c>
      <c r="E22" s="9">
        <v>2500</v>
      </c>
      <c r="F22" s="12"/>
      <c r="G22" s="12"/>
      <c r="H22" s="12"/>
      <c r="I22" s="15"/>
      <c r="J22" s="15"/>
    </row>
    <row r="23" s="3" customFormat="1" ht="15" customHeight="1" spans="1:8">
      <c r="A23" s="9">
        <v>20</v>
      </c>
      <c r="B23" s="13"/>
      <c r="C23" s="14" t="s">
        <v>32</v>
      </c>
      <c r="D23" s="9">
        <v>1</v>
      </c>
      <c r="E23" s="9">
        <v>2500</v>
      </c>
      <c r="F23" s="13"/>
      <c r="G23" s="13"/>
      <c r="H23" s="13"/>
    </row>
    <row r="24" s="3" customFormat="1" ht="15" customHeight="1" spans="1:8">
      <c r="A24" s="9">
        <v>21</v>
      </c>
      <c r="B24" s="9" t="s">
        <v>33</v>
      </c>
      <c r="C24" s="14" t="s">
        <v>34</v>
      </c>
      <c r="D24" s="9">
        <v>1</v>
      </c>
      <c r="E24" s="9">
        <v>2500</v>
      </c>
      <c r="F24" s="12">
        <f>SUM(E24:E30)</f>
        <v>17500</v>
      </c>
      <c r="G24" s="12">
        <v>18833</v>
      </c>
      <c r="H24" s="12" t="s">
        <v>35</v>
      </c>
    </row>
    <row r="25" s="3" customFormat="1" ht="15" customHeight="1" spans="1:8">
      <c r="A25" s="9">
        <v>22</v>
      </c>
      <c r="B25" s="9"/>
      <c r="C25" s="14" t="s">
        <v>36</v>
      </c>
      <c r="D25" s="9">
        <v>1</v>
      </c>
      <c r="E25" s="9">
        <v>2500</v>
      </c>
      <c r="F25" s="12"/>
      <c r="G25" s="12"/>
      <c r="H25" s="12"/>
    </row>
    <row r="26" s="3" customFormat="1" ht="15" customHeight="1" spans="1:8">
      <c r="A26" s="9">
        <v>23</v>
      </c>
      <c r="B26" s="9"/>
      <c r="C26" s="14" t="s">
        <v>37</v>
      </c>
      <c r="D26" s="9">
        <v>1</v>
      </c>
      <c r="E26" s="9">
        <v>2500</v>
      </c>
      <c r="F26" s="12"/>
      <c r="G26" s="12"/>
      <c r="H26" s="12"/>
    </row>
    <row r="27" s="3" customFormat="1" ht="15" customHeight="1" spans="1:8">
      <c r="A27" s="9">
        <v>24</v>
      </c>
      <c r="B27" s="9"/>
      <c r="C27" s="14" t="s">
        <v>38</v>
      </c>
      <c r="D27" s="9">
        <v>1</v>
      </c>
      <c r="E27" s="9">
        <v>2500</v>
      </c>
      <c r="F27" s="12"/>
      <c r="G27" s="12"/>
      <c r="H27" s="12"/>
    </row>
    <row r="28" s="3" customFormat="1" ht="15" customHeight="1" spans="1:8">
      <c r="A28" s="9">
        <v>25</v>
      </c>
      <c r="B28" s="9"/>
      <c r="C28" s="14" t="s">
        <v>39</v>
      </c>
      <c r="D28" s="9">
        <v>1</v>
      </c>
      <c r="E28" s="9">
        <v>2500</v>
      </c>
      <c r="F28" s="12"/>
      <c r="G28" s="12"/>
      <c r="H28" s="12"/>
    </row>
    <row r="29" s="3" customFormat="1" ht="15" customHeight="1" spans="1:8">
      <c r="A29" s="9">
        <v>26</v>
      </c>
      <c r="B29" s="9"/>
      <c r="C29" s="14" t="s">
        <v>40</v>
      </c>
      <c r="D29" s="9">
        <v>1</v>
      </c>
      <c r="E29" s="9">
        <v>2500</v>
      </c>
      <c r="F29" s="12"/>
      <c r="G29" s="12"/>
      <c r="H29" s="12"/>
    </row>
    <row r="30" s="3" customFormat="1" ht="16" customHeight="1" spans="1:8">
      <c r="A30" s="9">
        <v>27</v>
      </c>
      <c r="B30" s="9"/>
      <c r="C30" s="14" t="s">
        <v>41</v>
      </c>
      <c r="D30" s="9">
        <v>1</v>
      </c>
      <c r="E30" s="9">
        <v>2500</v>
      </c>
      <c r="F30" s="13"/>
      <c r="G30" s="13"/>
      <c r="H30" s="13"/>
    </row>
    <row r="31" s="3" customFormat="1" ht="16" customHeight="1" spans="1:8">
      <c r="A31" s="9">
        <v>28</v>
      </c>
      <c r="B31" s="11" t="s">
        <v>42</v>
      </c>
      <c r="C31" s="14" t="s">
        <v>43</v>
      </c>
      <c r="D31" s="9">
        <v>1</v>
      </c>
      <c r="E31" s="9">
        <v>2500</v>
      </c>
      <c r="F31" s="12">
        <f>SUM(E31:E35)</f>
        <v>12500</v>
      </c>
      <c r="G31" s="12">
        <v>12500</v>
      </c>
      <c r="H31" s="12"/>
    </row>
    <row r="32" s="3" customFormat="1" ht="16" customHeight="1" spans="1:8">
      <c r="A32" s="9">
        <v>29</v>
      </c>
      <c r="B32" s="12"/>
      <c r="C32" s="14" t="s">
        <v>44</v>
      </c>
      <c r="D32" s="9">
        <v>1</v>
      </c>
      <c r="E32" s="9">
        <v>2500</v>
      </c>
      <c r="F32" s="12"/>
      <c r="G32" s="12"/>
      <c r="H32" s="12"/>
    </row>
    <row r="33" s="3" customFormat="1" ht="16" customHeight="1" spans="1:8">
      <c r="A33" s="9">
        <v>30</v>
      </c>
      <c r="B33" s="12"/>
      <c r="C33" s="14" t="s">
        <v>45</v>
      </c>
      <c r="D33" s="9">
        <v>1</v>
      </c>
      <c r="E33" s="9">
        <v>2500</v>
      </c>
      <c r="F33" s="12"/>
      <c r="G33" s="12"/>
      <c r="H33" s="12"/>
    </row>
    <row r="34" s="3" customFormat="1" ht="16" customHeight="1" spans="1:8">
      <c r="A34" s="9">
        <v>31</v>
      </c>
      <c r="B34" s="12"/>
      <c r="C34" s="14" t="s">
        <v>46</v>
      </c>
      <c r="D34" s="9">
        <v>1</v>
      </c>
      <c r="E34" s="9">
        <v>2500</v>
      </c>
      <c r="F34" s="12"/>
      <c r="G34" s="12"/>
      <c r="H34" s="12"/>
    </row>
    <row r="35" s="3" customFormat="1" ht="18" customHeight="1" spans="1:8">
      <c r="A35" s="9">
        <v>32</v>
      </c>
      <c r="B35" s="12"/>
      <c r="C35" s="14" t="s">
        <v>47</v>
      </c>
      <c r="D35" s="9">
        <v>1</v>
      </c>
      <c r="E35" s="9">
        <v>2500</v>
      </c>
      <c r="F35" s="12"/>
      <c r="G35" s="12"/>
      <c r="H35" s="12"/>
    </row>
    <row r="36" s="3" customFormat="1" ht="18" customHeight="1" spans="1:8">
      <c r="A36" s="9">
        <v>33</v>
      </c>
      <c r="B36" s="11" t="s">
        <v>48</v>
      </c>
      <c r="C36" s="14" t="s">
        <v>49</v>
      </c>
      <c r="D36" s="9">
        <v>1</v>
      </c>
      <c r="E36" s="9">
        <v>2500</v>
      </c>
      <c r="F36" s="11">
        <f>SUM(E36:E45)</f>
        <v>25000</v>
      </c>
      <c r="G36" s="11">
        <v>26666</v>
      </c>
      <c r="H36" s="11" t="s">
        <v>50</v>
      </c>
    </row>
    <row r="37" s="3" customFormat="1" ht="15" customHeight="1" spans="1:8">
      <c r="A37" s="9">
        <v>34</v>
      </c>
      <c r="B37" s="12"/>
      <c r="C37" s="14" t="s">
        <v>51</v>
      </c>
      <c r="D37" s="9">
        <v>1</v>
      </c>
      <c r="E37" s="9">
        <v>2500</v>
      </c>
      <c r="F37" s="12"/>
      <c r="G37" s="12"/>
      <c r="H37" s="12"/>
    </row>
    <row r="38" s="3" customFormat="1" ht="15" customHeight="1" spans="1:8">
      <c r="A38" s="9">
        <v>35</v>
      </c>
      <c r="B38" s="12"/>
      <c r="C38" s="14" t="s">
        <v>52</v>
      </c>
      <c r="D38" s="9">
        <v>1</v>
      </c>
      <c r="E38" s="9">
        <v>2500</v>
      </c>
      <c r="F38" s="12"/>
      <c r="G38" s="12"/>
      <c r="H38" s="12"/>
    </row>
    <row r="39" s="3" customFormat="1" ht="15" customHeight="1" spans="1:8">
      <c r="A39" s="9">
        <v>36</v>
      </c>
      <c r="B39" s="12"/>
      <c r="C39" s="14" t="s">
        <v>53</v>
      </c>
      <c r="D39" s="9">
        <v>1</v>
      </c>
      <c r="E39" s="9">
        <v>2500</v>
      </c>
      <c r="F39" s="12"/>
      <c r="G39" s="12"/>
      <c r="H39" s="12"/>
    </row>
    <row r="40" s="3" customFormat="1" ht="15" customHeight="1" spans="1:8">
      <c r="A40" s="9">
        <v>37</v>
      </c>
      <c r="B40" s="12"/>
      <c r="C40" s="14" t="s">
        <v>54</v>
      </c>
      <c r="D40" s="9">
        <v>1</v>
      </c>
      <c r="E40" s="9">
        <v>2500</v>
      </c>
      <c r="F40" s="12"/>
      <c r="G40" s="12"/>
      <c r="H40" s="12"/>
    </row>
    <row r="41" s="3" customFormat="1" ht="15" customHeight="1" spans="1:8">
      <c r="A41" s="9">
        <v>38</v>
      </c>
      <c r="B41" s="12"/>
      <c r="C41" s="14" t="s">
        <v>55</v>
      </c>
      <c r="D41" s="9">
        <v>1</v>
      </c>
      <c r="E41" s="9">
        <v>2500</v>
      </c>
      <c r="F41" s="12"/>
      <c r="G41" s="12"/>
      <c r="H41" s="12"/>
    </row>
    <row r="42" s="3" customFormat="1" ht="15" customHeight="1" spans="1:8">
      <c r="A42" s="9">
        <v>39</v>
      </c>
      <c r="B42" s="12"/>
      <c r="C42" s="14" t="s">
        <v>56</v>
      </c>
      <c r="D42" s="9">
        <v>1</v>
      </c>
      <c r="E42" s="9">
        <v>2500</v>
      </c>
      <c r="F42" s="12"/>
      <c r="G42" s="12"/>
      <c r="H42" s="12"/>
    </row>
    <row r="43" s="3" customFormat="1" ht="15" customHeight="1" spans="1:8">
      <c r="A43" s="9">
        <v>40</v>
      </c>
      <c r="B43" s="12"/>
      <c r="C43" s="14" t="s">
        <v>57</v>
      </c>
      <c r="D43" s="9">
        <v>1</v>
      </c>
      <c r="E43" s="9">
        <v>2500</v>
      </c>
      <c r="F43" s="12"/>
      <c r="G43" s="12"/>
      <c r="H43" s="12"/>
    </row>
    <row r="44" s="3" customFormat="1" ht="15" customHeight="1" spans="1:8">
      <c r="A44" s="9">
        <v>41</v>
      </c>
      <c r="B44" s="12"/>
      <c r="C44" s="14" t="s">
        <v>58</v>
      </c>
      <c r="D44" s="9">
        <v>1</v>
      </c>
      <c r="E44" s="9">
        <v>2500</v>
      </c>
      <c r="F44" s="12"/>
      <c r="G44" s="12"/>
      <c r="H44" s="12"/>
    </row>
    <row r="45" s="3" customFormat="1" ht="15" customHeight="1" spans="1:8">
      <c r="A45" s="9">
        <v>42</v>
      </c>
      <c r="B45" s="12"/>
      <c r="C45" s="14" t="s">
        <v>59</v>
      </c>
      <c r="D45" s="9">
        <v>1</v>
      </c>
      <c r="E45" s="9">
        <v>2500</v>
      </c>
      <c r="F45" s="12"/>
      <c r="G45" s="12"/>
      <c r="H45" s="12"/>
    </row>
    <row r="46" s="3" customFormat="1" ht="15" customHeight="1" spans="1:8">
      <c r="A46" s="9">
        <v>43</v>
      </c>
      <c r="B46" s="9" t="s">
        <v>60</v>
      </c>
      <c r="C46" s="14" t="s">
        <v>61</v>
      </c>
      <c r="D46" s="9">
        <v>1</v>
      </c>
      <c r="E46" s="9">
        <v>2500</v>
      </c>
      <c r="F46" s="9">
        <f>SUM(E46:E53)</f>
        <v>20000</v>
      </c>
      <c r="G46" s="9">
        <v>23750</v>
      </c>
      <c r="H46" s="9" t="s">
        <v>62</v>
      </c>
    </row>
    <row r="47" s="3" customFormat="1" ht="15" customHeight="1" spans="1:8">
      <c r="A47" s="9">
        <v>44</v>
      </c>
      <c r="B47" s="9"/>
      <c r="C47" s="14" t="s">
        <v>63</v>
      </c>
      <c r="D47" s="9">
        <v>1</v>
      </c>
      <c r="E47" s="9">
        <v>2500</v>
      </c>
      <c r="F47" s="9"/>
      <c r="G47" s="9"/>
      <c r="H47" s="9"/>
    </row>
    <row r="48" s="3" customFormat="1" ht="17" customHeight="1" spans="1:8">
      <c r="A48" s="9">
        <v>45</v>
      </c>
      <c r="B48" s="9"/>
      <c r="C48" s="14" t="s">
        <v>64</v>
      </c>
      <c r="D48" s="9">
        <v>1</v>
      </c>
      <c r="E48" s="9">
        <v>2500</v>
      </c>
      <c r="F48" s="9"/>
      <c r="G48" s="9"/>
      <c r="H48" s="9"/>
    </row>
    <row r="49" s="3" customFormat="1" ht="17" customHeight="1" spans="1:8">
      <c r="A49" s="9">
        <v>46</v>
      </c>
      <c r="B49" s="9"/>
      <c r="C49" s="14" t="s">
        <v>65</v>
      </c>
      <c r="D49" s="9">
        <v>1</v>
      </c>
      <c r="E49" s="9">
        <v>2500</v>
      </c>
      <c r="F49" s="9"/>
      <c r="G49" s="9"/>
      <c r="H49" s="9"/>
    </row>
    <row r="50" s="3" customFormat="1" ht="15" customHeight="1" spans="1:8">
      <c r="A50" s="9">
        <v>47</v>
      </c>
      <c r="B50" s="9"/>
      <c r="C50" s="14" t="s">
        <v>66</v>
      </c>
      <c r="D50" s="9">
        <v>1</v>
      </c>
      <c r="E50" s="9">
        <v>2500</v>
      </c>
      <c r="F50" s="9"/>
      <c r="G50" s="9"/>
      <c r="H50" s="9"/>
    </row>
    <row r="51" s="3" customFormat="1" ht="15" customHeight="1" spans="1:8">
      <c r="A51" s="9">
        <v>48</v>
      </c>
      <c r="B51" s="9"/>
      <c r="C51" s="14" t="s">
        <v>67</v>
      </c>
      <c r="D51" s="9">
        <v>1</v>
      </c>
      <c r="E51" s="9">
        <v>2500</v>
      </c>
      <c r="F51" s="9"/>
      <c r="G51" s="9"/>
      <c r="H51" s="9"/>
    </row>
    <row r="52" s="3" customFormat="1" ht="15" customHeight="1" spans="1:8">
      <c r="A52" s="9">
        <v>49</v>
      </c>
      <c r="B52" s="9"/>
      <c r="C52" s="14" t="s">
        <v>68</v>
      </c>
      <c r="D52" s="9">
        <v>1</v>
      </c>
      <c r="E52" s="9">
        <v>2500</v>
      </c>
      <c r="F52" s="9"/>
      <c r="G52" s="9"/>
      <c r="H52" s="9"/>
    </row>
    <row r="53" s="3" customFormat="1" ht="18" customHeight="1" spans="1:8">
      <c r="A53" s="9">
        <v>50</v>
      </c>
      <c r="B53" s="9"/>
      <c r="C53" s="14" t="s">
        <v>69</v>
      </c>
      <c r="D53" s="9">
        <v>1</v>
      </c>
      <c r="E53" s="9">
        <v>2500</v>
      </c>
      <c r="F53" s="9"/>
      <c r="G53" s="9"/>
      <c r="H53" s="9"/>
    </row>
    <row r="54" s="3" customFormat="1" ht="15" customHeight="1" spans="1:8">
      <c r="A54" s="9">
        <v>51</v>
      </c>
      <c r="B54" s="9" t="s">
        <v>70</v>
      </c>
      <c r="C54" s="14" t="s">
        <v>71</v>
      </c>
      <c r="D54" s="9">
        <v>1</v>
      </c>
      <c r="E54" s="9">
        <v>2500</v>
      </c>
      <c r="F54" s="11">
        <f>SUM(E54:E57)</f>
        <v>10000</v>
      </c>
      <c r="G54" s="11">
        <v>10000</v>
      </c>
      <c r="H54" s="11"/>
    </row>
    <row r="55" s="3" customFormat="1" ht="15" customHeight="1" spans="1:8">
      <c r="A55" s="9">
        <v>52</v>
      </c>
      <c r="B55" s="9"/>
      <c r="C55" s="14" t="s">
        <v>72</v>
      </c>
      <c r="D55" s="9">
        <v>1</v>
      </c>
      <c r="E55" s="9">
        <v>2500</v>
      </c>
      <c r="F55" s="12"/>
      <c r="G55" s="12"/>
      <c r="H55" s="12"/>
    </row>
    <row r="56" s="3" customFormat="1" ht="17" customHeight="1" spans="1:8">
      <c r="A56" s="9">
        <v>53</v>
      </c>
      <c r="B56" s="9"/>
      <c r="C56" s="14" t="s">
        <v>73</v>
      </c>
      <c r="D56" s="9">
        <v>1</v>
      </c>
      <c r="E56" s="9">
        <v>2500</v>
      </c>
      <c r="F56" s="12"/>
      <c r="G56" s="12"/>
      <c r="H56" s="12"/>
    </row>
    <row r="57" s="3" customFormat="1" ht="21" customHeight="1" spans="1:8">
      <c r="A57" s="9">
        <v>54</v>
      </c>
      <c r="B57" s="9"/>
      <c r="C57" s="14" t="s">
        <v>74</v>
      </c>
      <c r="D57" s="9">
        <v>1</v>
      </c>
      <c r="E57" s="9">
        <v>2500</v>
      </c>
      <c r="F57" s="13"/>
      <c r="G57" s="13"/>
      <c r="H57" s="13"/>
    </row>
    <row r="58" s="5" customFormat="1" ht="22" customHeight="1" spans="1:8">
      <c r="A58" s="9">
        <v>55</v>
      </c>
      <c r="B58" s="9" t="s">
        <v>75</v>
      </c>
      <c r="C58" s="9" t="s">
        <v>75</v>
      </c>
      <c r="D58" s="9">
        <f>SUM(D4:D57)</f>
        <v>54</v>
      </c>
      <c r="E58" s="9" t="s">
        <v>76</v>
      </c>
      <c r="F58" s="9">
        <f>SUM(F4:F57)</f>
        <v>135000</v>
      </c>
      <c r="G58" s="9">
        <f>SUM(G4:G57)</f>
        <v>142582</v>
      </c>
      <c r="H58" s="9" t="s">
        <v>76</v>
      </c>
    </row>
  </sheetData>
  <mergeCells count="29">
    <mergeCell ref="A2:H2"/>
    <mergeCell ref="B4:B16"/>
    <mergeCell ref="B17:B23"/>
    <mergeCell ref="B24:B30"/>
    <mergeCell ref="B31:B35"/>
    <mergeCell ref="B36:B45"/>
    <mergeCell ref="B46:B53"/>
    <mergeCell ref="B54:B57"/>
    <mergeCell ref="F4:F16"/>
    <mergeCell ref="F17:F23"/>
    <mergeCell ref="F24:F30"/>
    <mergeCell ref="F31:F35"/>
    <mergeCell ref="F36:F45"/>
    <mergeCell ref="F46:F53"/>
    <mergeCell ref="F54:F57"/>
    <mergeCell ref="G4:G16"/>
    <mergeCell ref="G17:G23"/>
    <mergeCell ref="G24:G30"/>
    <mergeCell ref="G31:G35"/>
    <mergeCell ref="G36:G45"/>
    <mergeCell ref="G46:G53"/>
    <mergeCell ref="G54:G57"/>
    <mergeCell ref="H4:H16"/>
    <mergeCell ref="H17:H23"/>
    <mergeCell ref="H24:H30"/>
    <mergeCell ref="H31:H35"/>
    <mergeCell ref="H36:H45"/>
    <mergeCell ref="H46:H53"/>
    <mergeCell ref="H54:H57"/>
  </mergeCells>
  <pageMargins left="0.7" right="0.7" top="0.865972222222222" bottom="0.786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2020-12-07T01:01:00Z</dcterms:created>
  <dcterms:modified xsi:type="dcterms:W3CDTF">2021-02-03T03:01:35Z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