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180" windowHeight="13065"/>
  </bookViews>
  <sheets>
    <sheet name="7-12月预拨资金" sheetId="8" r:id="rId1"/>
    <sheet name="Sheet1" sheetId="9" r:id="rId2"/>
  </sheets>
  <calcPr calcId="145621"/>
</workbook>
</file>

<file path=xl/calcChain.xml><?xml version="1.0" encoding="utf-8"?>
<calcChain xmlns="http://schemas.openxmlformats.org/spreadsheetml/2006/main">
  <c r="G31" i="8" l="1"/>
  <c r="F31" i="8"/>
  <c r="H27" i="8"/>
  <c r="H21" i="8"/>
  <c r="H17" i="8"/>
  <c r="H9" i="8"/>
  <c r="H31" i="8" s="1"/>
</calcChain>
</file>

<file path=xl/sharedStrings.xml><?xml version="1.0" encoding="utf-8"?>
<sst xmlns="http://schemas.openxmlformats.org/spreadsheetml/2006/main" count="64" uniqueCount="37">
  <si>
    <t>序号</t>
  </si>
  <si>
    <t>拨付单位</t>
  </si>
  <si>
    <t>岗位名称</t>
  </si>
  <si>
    <t>人数</t>
  </si>
  <si>
    <t>合计</t>
  </si>
  <si>
    <t>备注</t>
  </si>
  <si>
    <t>曾家镇</t>
  </si>
  <si>
    <t>搬迁公岗</t>
  </si>
  <si>
    <t>牛头店镇</t>
  </si>
  <si>
    <t>城关镇</t>
  </si>
  <si>
    <t>上竹镇</t>
  </si>
  <si>
    <t>曙坪镇</t>
  </si>
  <si>
    <t>钟宝镇</t>
  </si>
  <si>
    <t>华坪镇</t>
  </si>
  <si>
    <t>——</t>
  </si>
  <si>
    <t>附件</t>
  </si>
  <si>
    <t>镇坪县2021年7-12月乡村公益性岗位补贴资金公示表</t>
  </si>
  <si>
    <t>单位：人/元</t>
  </si>
  <si>
    <t>岗位类别</t>
  </si>
  <si>
    <t>预拨金额</t>
  </si>
  <si>
    <t>实拨金额</t>
  </si>
  <si>
    <t>实拨合计金额</t>
  </si>
  <si>
    <t>乡村公益性岗位</t>
  </si>
  <si>
    <t>边缘户公岗</t>
  </si>
  <si>
    <t>2021年1-6月预拨指标22人，1-6月实际使用21人，结余资金2400元</t>
  </si>
  <si>
    <t>2021年1-6月预拨指标4人，4-6月实际使用5人，7月实际在岗4人，预拨差额资金1500元</t>
  </si>
  <si>
    <t>特设就业扶贫公岗</t>
  </si>
  <si>
    <t>2021年1-6月预拨指标27人，1月实际使用25人，结余资金1200元，2-6月实际使用26人，结余资金3000元，共计结余资金4200元</t>
  </si>
  <si>
    <t>炊事员公岗</t>
  </si>
  <si>
    <t>2021年1-6月预拨指标21人，1-6月实际使用20人，结余资金2400元</t>
  </si>
  <si>
    <t>2021年1-6月预拨指标15人，3-5月实际使用12人结余资金5400元，6月实际使用14人，结余资金600元，共计结余6000元</t>
  </si>
  <si>
    <t>2021年1-6月预拨指标3人，实际使用4人，差额资金3000元</t>
  </si>
  <si>
    <t>2021年1-6月预拨总资金12500元，实际使用10416.67元。
2021年7-12月应拨总资金12500元，扣除2021年1-6月结余2083.33元和2021年7月实际在岗3人1250元，8-12月实际在岗5人。
2021年7-12月实际预拨总资金9166.67元。</t>
  </si>
  <si>
    <t>边缘户公岗位</t>
  </si>
  <si>
    <t>2021年1-6月预拨指标16人，3-6月实际使用15人，结余资金1200元</t>
  </si>
  <si>
    <t>2021年1-6月预拨指标6人，实际使用5人，结余资金3000元</t>
  </si>
  <si>
    <t>2021年1-6月预拨指标5人，实际使用7人，差额资金5400元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</si>
</sst>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微软雅黑"/>
      <charset val="134"/>
    </font>
    <font>
      <sz val="16"/>
      <color theme="1"/>
      <name val="方正小标宋_GBK"/>
      <charset val="134"/>
    </font>
    <font>
      <sz val="9"/>
      <color theme="1"/>
      <name val="方正小标宋_GBK"/>
      <charset val="134"/>
    </font>
    <font>
      <sz val="10"/>
      <name val="仿宋_GB2312"/>
      <charset val="134"/>
    </font>
    <font>
      <b/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N18" sqref="N18"/>
    </sheetView>
  </sheetViews>
  <sheetFormatPr defaultColWidth="9" defaultRowHeight="13.5" x14ac:dyDescent="0.15"/>
  <cols>
    <col min="1" max="1" width="4.25" customWidth="1"/>
    <col min="2" max="2" width="5.125" style="4" customWidth="1"/>
    <col min="3" max="3" width="6.5" style="4" customWidth="1"/>
    <col min="4" max="4" width="13.5" customWidth="1"/>
    <col min="5" max="5" width="5.625" customWidth="1"/>
    <col min="6" max="6" width="10.5" customWidth="1"/>
    <col min="7" max="7" width="10.25" customWidth="1"/>
    <col min="8" max="8" width="10.125" customWidth="1"/>
    <col min="9" max="9" width="31.625" style="5" customWidth="1"/>
  </cols>
  <sheetData>
    <row r="1" spans="1:9" ht="18" customHeight="1" x14ac:dyDescent="0.15">
      <c r="A1" s="22" t="s">
        <v>15</v>
      </c>
      <c r="B1" s="22"/>
      <c r="C1" s="6"/>
    </row>
    <row r="2" spans="1:9" ht="21" x14ac:dyDescent="0.15">
      <c r="A2" s="23" t="s">
        <v>16</v>
      </c>
      <c r="B2" s="24"/>
      <c r="C2" s="24"/>
      <c r="D2" s="23"/>
      <c r="E2" s="23"/>
      <c r="F2" s="23"/>
      <c r="G2" s="23"/>
      <c r="H2" s="23"/>
      <c r="I2" s="24"/>
    </row>
    <row r="3" spans="1:9" s="1" customFormat="1" ht="12" x14ac:dyDescent="0.15">
      <c r="A3" s="7"/>
      <c r="B3" s="8"/>
      <c r="C3" s="8"/>
      <c r="D3" s="7"/>
      <c r="E3" s="7"/>
      <c r="F3" s="7"/>
      <c r="G3" s="7"/>
      <c r="H3" s="25" t="s">
        <v>17</v>
      </c>
      <c r="I3" s="25"/>
    </row>
    <row r="4" spans="1:9" s="2" customFormat="1" ht="32.1" customHeight="1" x14ac:dyDescent="0.15">
      <c r="A4" s="9" t="s">
        <v>0</v>
      </c>
      <c r="B4" s="9" t="s">
        <v>1</v>
      </c>
      <c r="C4" s="9" t="s">
        <v>2</v>
      </c>
      <c r="D4" s="9" t="s">
        <v>18</v>
      </c>
      <c r="E4" s="9" t="s">
        <v>3</v>
      </c>
      <c r="F4" s="9" t="s">
        <v>19</v>
      </c>
      <c r="G4" s="9" t="s">
        <v>20</v>
      </c>
      <c r="H4" s="9" t="s">
        <v>21</v>
      </c>
      <c r="I4" s="14" t="s">
        <v>5</v>
      </c>
    </row>
    <row r="5" spans="1:9" s="3" customFormat="1" ht="30" customHeight="1" x14ac:dyDescent="0.15">
      <c r="A5" s="18">
        <v>1</v>
      </c>
      <c r="B5" s="19" t="s">
        <v>6</v>
      </c>
      <c r="C5" s="19" t="s">
        <v>22</v>
      </c>
      <c r="D5" s="10" t="s">
        <v>23</v>
      </c>
      <c r="E5" s="11">
        <v>19</v>
      </c>
      <c r="F5" s="11">
        <v>51000</v>
      </c>
      <c r="G5" s="11">
        <v>48600</v>
      </c>
      <c r="H5" s="18">
        <v>176800</v>
      </c>
      <c r="I5" s="15" t="s">
        <v>24</v>
      </c>
    </row>
    <row r="6" spans="1:9" s="3" customFormat="1" ht="30" customHeight="1" x14ac:dyDescent="0.15">
      <c r="A6" s="16"/>
      <c r="B6" s="20"/>
      <c r="C6" s="20"/>
      <c r="D6" s="10" t="s">
        <v>7</v>
      </c>
      <c r="E6" s="11">
        <v>5</v>
      </c>
      <c r="F6" s="11">
        <v>15000</v>
      </c>
      <c r="G6" s="11">
        <v>16000</v>
      </c>
      <c r="H6" s="16"/>
      <c r="I6" s="15" t="s">
        <v>25</v>
      </c>
    </row>
    <row r="7" spans="1:9" s="3" customFormat="1" ht="30" customHeight="1" x14ac:dyDescent="0.15">
      <c r="A7" s="16"/>
      <c r="B7" s="20"/>
      <c r="C7" s="20"/>
      <c r="D7" s="10" t="s">
        <v>26</v>
      </c>
      <c r="E7" s="11">
        <v>24</v>
      </c>
      <c r="F7" s="11">
        <v>86400</v>
      </c>
      <c r="G7" s="11">
        <v>82200</v>
      </c>
      <c r="H7" s="16"/>
      <c r="I7" s="15" t="s">
        <v>27</v>
      </c>
    </row>
    <row r="8" spans="1:9" s="3" customFormat="1" ht="33" customHeight="1" x14ac:dyDescent="0.15">
      <c r="A8" s="17"/>
      <c r="B8" s="21"/>
      <c r="C8" s="21"/>
      <c r="D8" s="10" t="s">
        <v>28</v>
      </c>
      <c r="E8" s="11">
        <v>12</v>
      </c>
      <c r="F8" s="11">
        <v>30000</v>
      </c>
      <c r="G8" s="11">
        <v>30000</v>
      </c>
      <c r="H8" s="17"/>
      <c r="I8" s="15"/>
    </row>
    <row r="9" spans="1:9" s="3" customFormat="1" ht="30" customHeight="1" x14ac:dyDescent="0.15">
      <c r="A9" s="18">
        <v>2</v>
      </c>
      <c r="B9" s="19" t="s">
        <v>8</v>
      </c>
      <c r="C9" s="19" t="s">
        <v>22</v>
      </c>
      <c r="D9" s="10" t="s">
        <v>23</v>
      </c>
      <c r="E9" s="11">
        <v>14</v>
      </c>
      <c r="F9" s="11">
        <v>32400</v>
      </c>
      <c r="G9" s="11">
        <v>32400</v>
      </c>
      <c r="H9" s="18">
        <f>SUM(G9:G12)</f>
        <v>128500</v>
      </c>
      <c r="I9" s="15"/>
    </row>
    <row r="10" spans="1:9" s="3" customFormat="1" ht="30" customHeight="1" x14ac:dyDescent="0.15">
      <c r="A10" s="16"/>
      <c r="B10" s="20"/>
      <c r="C10" s="20"/>
      <c r="D10" s="10" t="s">
        <v>7</v>
      </c>
      <c r="E10" s="11">
        <v>7</v>
      </c>
      <c r="F10" s="11">
        <v>21000</v>
      </c>
      <c r="G10" s="11">
        <v>21000</v>
      </c>
      <c r="H10" s="16"/>
      <c r="I10" s="15"/>
    </row>
    <row r="11" spans="1:9" s="3" customFormat="1" ht="30" customHeight="1" x14ac:dyDescent="0.15">
      <c r="A11" s="16"/>
      <c r="B11" s="20"/>
      <c r="C11" s="20"/>
      <c r="D11" s="10" t="s">
        <v>26</v>
      </c>
      <c r="E11" s="11">
        <v>16</v>
      </c>
      <c r="F11" s="11">
        <v>57600</v>
      </c>
      <c r="G11" s="11">
        <v>57600</v>
      </c>
      <c r="H11" s="16"/>
      <c r="I11" s="15"/>
    </row>
    <row r="12" spans="1:9" s="3" customFormat="1" ht="30" customHeight="1" x14ac:dyDescent="0.15">
      <c r="A12" s="17"/>
      <c r="B12" s="21"/>
      <c r="C12" s="21"/>
      <c r="D12" s="10" t="s">
        <v>28</v>
      </c>
      <c r="E12" s="11">
        <v>7</v>
      </c>
      <c r="F12" s="11">
        <v>17500</v>
      </c>
      <c r="G12" s="11">
        <v>17500</v>
      </c>
      <c r="H12" s="17"/>
      <c r="I12" s="15"/>
    </row>
    <row r="13" spans="1:9" s="3" customFormat="1" ht="30" customHeight="1" x14ac:dyDescent="0.15">
      <c r="A13" s="18">
        <v>3</v>
      </c>
      <c r="B13" s="19" t="s">
        <v>9</v>
      </c>
      <c r="C13" s="19" t="s">
        <v>22</v>
      </c>
      <c r="D13" s="10" t="s">
        <v>23</v>
      </c>
      <c r="E13" s="11">
        <v>14</v>
      </c>
      <c r="F13" s="11">
        <v>33600</v>
      </c>
      <c r="G13" s="12">
        <v>31200</v>
      </c>
      <c r="H13" s="18">
        <v>117100</v>
      </c>
      <c r="I13" s="15" t="s">
        <v>29</v>
      </c>
    </row>
    <row r="14" spans="1:9" s="3" customFormat="1" ht="35.1" customHeight="1" x14ac:dyDescent="0.15">
      <c r="A14" s="16"/>
      <c r="B14" s="20"/>
      <c r="C14" s="20"/>
      <c r="D14" s="10" t="s">
        <v>26</v>
      </c>
      <c r="E14" s="11">
        <v>14</v>
      </c>
      <c r="F14" s="11">
        <v>50400</v>
      </c>
      <c r="G14" s="12">
        <v>44400</v>
      </c>
      <c r="H14" s="16"/>
      <c r="I14" s="15" t="s">
        <v>30</v>
      </c>
    </row>
    <row r="15" spans="1:9" s="3" customFormat="1" ht="35.1" customHeight="1" x14ac:dyDescent="0.15">
      <c r="A15" s="16"/>
      <c r="B15" s="20"/>
      <c r="C15" s="20"/>
      <c r="D15" s="10" t="s">
        <v>7</v>
      </c>
      <c r="E15" s="11">
        <v>8</v>
      </c>
      <c r="F15" s="11">
        <v>24000</v>
      </c>
      <c r="G15" s="11">
        <v>24000</v>
      </c>
      <c r="H15" s="16"/>
      <c r="I15" s="15"/>
    </row>
    <row r="16" spans="1:9" s="3" customFormat="1" ht="30" customHeight="1" x14ac:dyDescent="0.15">
      <c r="A16" s="16"/>
      <c r="B16" s="20"/>
      <c r="C16" s="20"/>
      <c r="D16" s="10" t="s">
        <v>28</v>
      </c>
      <c r="E16" s="11">
        <v>7</v>
      </c>
      <c r="F16" s="11">
        <v>17500</v>
      </c>
      <c r="G16" s="11">
        <v>17500</v>
      </c>
      <c r="H16" s="16"/>
      <c r="I16" s="15"/>
    </row>
    <row r="17" spans="1:9" s="3" customFormat="1" ht="30" customHeight="1" x14ac:dyDescent="0.15">
      <c r="A17" s="18">
        <v>4</v>
      </c>
      <c r="B17" s="19" t="s">
        <v>10</v>
      </c>
      <c r="C17" s="19" t="s">
        <v>22</v>
      </c>
      <c r="D17" s="10" t="s">
        <v>23</v>
      </c>
      <c r="E17" s="11">
        <v>2</v>
      </c>
      <c r="F17" s="11">
        <v>4800</v>
      </c>
      <c r="G17" s="11">
        <v>4800</v>
      </c>
      <c r="H17" s="18">
        <f>SUM(G17:G20)</f>
        <v>54166.67</v>
      </c>
      <c r="I17" s="15"/>
    </row>
    <row r="18" spans="1:9" s="3" customFormat="1" ht="30" customHeight="1" x14ac:dyDescent="0.15">
      <c r="A18" s="16"/>
      <c r="B18" s="20"/>
      <c r="C18" s="20"/>
      <c r="D18" s="10" t="s">
        <v>7</v>
      </c>
      <c r="E18" s="11">
        <v>4</v>
      </c>
      <c r="F18" s="11">
        <v>12000</v>
      </c>
      <c r="G18" s="11">
        <v>15000</v>
      </c>
      <c r="H18" s="16"/>
      <c r="I18" s="15" t="s">
        <v>31</v>
      </c>
    </row>
    <row r="19" spans="1:9" s="3" customFormat="1" ht="30" customHeight="1" x14ac:dyDescent="0.15">
      <c r="A19" s="16"/>
      <c r="B19" s="20"/>
      <c r="C19" s="20"/>
      <c r="D19" s="10" t="s">
        <v>26</v>
      </c>
      <c r="E19" s="11">
        <v>7</v>
      </c>
      <c r="F19" s="11">
        <v>25200</v>
      </c>
      <c r="G19" s="11">
        <v>25200</v>
      </c>
      <c r="H19" s="16"/>
      <c r="I19" s="15"/>
    </row>
    <row r="20" spans="1:9" s="3" customFormat="1" ht="60" customHeight="1" x14ac:dyDescent="0.15">
      <c r="A20" s="17"/>
      <c r="B20" s="21"/>
      <c r="C20" s="21"/>
      <c r="D20" s="10" t="s">
        <v>28</v>
      </c>
      <c r="E20" s="11">
        <v>5</v>
      </c>
      <c r="F20" s="11">
        <v>12500</v>
      </c>
      <c r="G20" s="11">
        <v>9166.67</v>
      </c>
      <c r="H20" s="17"/>
      <c r="I20" s="15" t="s">
        <v>32</v>
      </c>
    </row>
    <row r="21" spans="1:9" s="3" customFormat="1" ht="30" customHeight="1" x14ac:dyDescent="0.15">
      <c r="A21" s="18">
        <v>5</v>
      </c>
      <c r="B21" s="19" t="s">
        <v>11</v>
      </c>
      <c r="C21" s="19" t="s">
        <v>22</v>
      </c>
      <c r="D21" s="10" t="s">
        <v>33</v>
      </c>
      <c r="E21" s="11">
        <v>12</v>
      </c>
      <c r="F21" s="11">
        <v>28200</v>
      </c>
      <c r="G21" s="11">
        <v>27000</v>
      </c>
      <c r="H21" s="18">
        <f>SUM(G21:G24)</f>
        <v>139600</v>
      </c>
      <c r="I21" s="15" t="s">
        <v>34</v>
      </c>
    </row>
    <row r="22" spans="1:9" s="3" customFormat="1" ht="30" customHeight="1" x14ac:dyDescent="0.15">
      <c r="A22" s="16"/>
      <c r="B22" s="20"/>
      <c r="C22" s="20"/>
      <c r="D22" s="10" t="s">
        <v>7</v>
      </c>
      <c r="E22" s="11">
        <v>5</v>
      </c>
      <c r="F22" s="11">
        <v>15000</v>
      </c>
      <c r="G22" s="11">
        <v>12000</v>
      </c>
      <c r="H22" s="16"/>
      <c r="I22" s="15" t="s">
        <v>35</v>
      </c>
    </row>
    <row r="23" spans="1:9" s="3" customFormat="1" ht="30" customHeight="1" x14ac:dyDescent="0.15">
      <c r="A23" s="16"/>
      <c r="B23" s="20"/>
      <c r="C23" s="20"/>
      <c r="D23" s="10" t="s">
        <v>26</v>
      </c>
      <c r="E23" s="11">
        <v>21</v>
      </c>
      <c r="F23" s="11">
        <v>75600</v>
      </c>
      <c r="G23" s="11">
        <v>75600</v>
      </c>
      <c r="H23" s="16"/>
      <c r="I23" s="15"/>
    </row>
    <row r="24" spans="1:9" s="3" customFormat="1" ht="30" customHeight="1" x14ac:dyDescent="0.15">
      <c r="A24" s="17"/>
      <c r="B24" s="21"/>
      <c r="C24" s="21"/>
      <c r="D24" s="10" t="s">
        <v>28</v>
      </c>
      <c r="E24" s="11">
        <v>10</v>
      </c>
      <c r="F24" s="11">
        <v>25000</v>
      </c>
      <c r="G24" s="11">
        <v>25000</v>
      </c>
      <c r="H24" s="17"/>
      <c r="I24" s="15"/>
    </row>
    <row r="25" spans="1:9" s="3" customFormat="1" ht="30" customHeight="1" x14ac:dyDescent="0.15">
      <c r="A25" s="16">
        <v>6</v>
      </c>
      <c r="B25" s="19" t="s">
        <v>12</v>
      </c>
      <c r="C25" s="19" t="s">
        <v>22</v>
      </c>
      <c r="D25" s="10" t="s">
        <v>26</v>
      </c>
      <c r="E25" s="11">
        <v>20</v>
      </c>
      <c r="F25" s="11">
        <v>72000</v>
      </c>
      <c r="G25" s="11">
        <v>72000</v>
      </c>
      <c r="H25" s="16">
        <v>92000</v>
      </c>
      <c r="I25" s="15"/>
    </row>
    <row r="26" spans="1:9" s="3" customFormat="1" ht="30" customHeight="1" x14ac:dyDescent="0.15">
      <c r="A26" s="17"/>
      <c r="B26" s="21"/>
      <c r="C26" s="21"/>
      <c r="D26" s="10" t="s">
        <v>28</v>
      </c>
      <c r="E26" s="11">
        <v>8</v>
      </c>
      <c r="F26" s="11">
        <v>20000</v>
      </c>
      <c r="G26" s="11">
        <v>20000</v>
      </c>
      <c r="H26" s="17"/>
      <c r="I26" s="15"/>
    </row>
    <row r="27" spans="1:9" s="3" customFormat="1" ht="30" customHeight="1" x14ac:dyDescent="0.15">
      <c r="A27" s="18">
        <v>7</v>
      </c>
      <c r="B27" s="19" t="s">
        <v>13</v>
      </c>
      <c r="C27" s="19" t="s">
        <v>22</v>
      </c>
      <c r="D27" s="10" t="s">
        <v>23</v>
      </c>
      <c r="E27" s="11">
        <v>6</v>
      </c>
      <c r="F27" s="11">
        <v>15600</v>
      </c>
      <c r="G27" s="11">
        <v>21000</v>
      </c>
      <c r="H27" s="18">
        <f>SUM(G27:G30)</f>
        <v>62200</v>
      </c>
      <c r="I27" s="15" t="s">
        <v>36</v>
      </c>
    </row>
    <row r="28" spans="1:9" s="3" customFormat="1" ht="30" customHeight="1" x14ac:dyDescent="0.15">
      <c r="A28" s="16"/>
      <c r="B28" s="20"/>
      <c r="C28" s="20"/>
      <c r="D28" s="10" t="s">
        <v>7</v>
      </c>
      <c r="E28" s="11">
        <v>2</v>
      </c>
      <c r="F28" s="11">
        <v>6000</v>
      </c>
      <c r="G28" s="11">
        <v>6000</v>
      </c>
      <c r="H28" s="16"/>
      <c r="I28" s="15"/>
    </row>
    <row r="29" spans="1:9" s="3" customFormat="1" ht="30" customHeight="1" x14ac:dyDescent="0.15">
      <c r="A29" s="16"/>
      <c r="B29" s="20"/>
      <c r="C29" s="20"/>
      <c r="D29" s="10" t="s">
        <v>26</v>
      </c>
      <c r="E29" s="11">
        <v>7</v>
      </c>
      <c r="F29" s="11">
        <v>25200</v>
      </c>
      <c r="G29" s="11">
        <v>25200</v>
      </c>
      <c r="H29" s="16"/>
      <c r="I29" s="15"/>
    </row>
    <row r="30" spans="1:9" s="3" customFormat="1" ht="30" customHeight="1" x14ac:dyDescent="0.15">
      <c r="A30" s="17"/>
      <c r="B30" s="21"/>
      <c r="C30" s="21"/>
      <c r="D30" s="10" t="s">
        <v>28</v>
      </c>
      <c r="E30" s="11">
        <v>4</v>
      </c>
      <c r="F30" s="11">
        <v>10000</v>
      </c>
      <c r="G30" s="11">
        <v>10000</v>
      </c>
      <c r="H30" s="17"/>
      <c r="I30" s="15"/>
    </row>
    <row r="31" spans="1:9" s="3" customFormat="1" ht="30" customHeight="1" x14ac:dyDescent="0.15">
      <c r="A31" s="11">
        <v>8</v>
      </c>
      <c r="B31" s="10" t="s">
        <v>4</v>
      </c>
      <c r="C31" s="10"/>
      <c r="D31" s="11" t="s">
        <v>14</v>
      </c>
      <c r="E31" s="11">
        <v>260</v>
      </c>
      <c r="F31" s="11">
        <f>SUM(F5:F30)</f>
        <v>783500</v>
      </c>
      <c r="G31" s="11">
        <f>SUM(G5:G30)</f>
        <v>770366.66999999993</v>
      </c>
      <c r="H31" s="13">
        <f>SUM(H5:H30)</f>
        <v>770366.66999999993</v>
      </c>
      <c r="I31" s="15"/>
    </row>
  </sheetData>
  <mergeCells count="31">
    <mergeCell ref="A13:A16"/>
    <mergeCell ref="A17:A20"/>
    <mergeCell ref="A21:A24"/>
    <mergeCell ref="A25:A26"/>
    <mergeCell ref="A27:A30"/>
    <mergeCell ref="A1:B1"/>
    <mergeCell ref="A2:I2"/>
    <mergeCell ref="H3:I3"/>
    <mergeCell ref="A5:A8"/>
    <mergeCell ref="A9:A12"/>
    <mergeCell ref="B5:B8"/>
    <mergeCell ref="B9:B12"/>
    <mergeCell ref="B21:B24"/>
    <mergeCell ref="B25:B26"/>
    <mergeCell ref="B27:B30"/>
    <mergeCell ref="C5:C8"/>
    <mergeCell ref="C9:C12"/>
    <mergeCell ref="C13:C16"/>
    <mergeCell ref="C17:C20"/>
    <mergeCell ref="C21:C24"/>
    <mergeCell ref="C25:C26"/>
    <mergeCell ref="C27:C30"/>
    <mergeCell ref="B13:B16"/>
    <mergeCell ref="B17:B20"/>
    <mergeCell ref="H25:H26"/>
    <mergeCell ref="H27:H30"/>
    <mergeCell ref="H5:H8"/>
    <mergeCell ref="H9:H12"/>
    <mergeCell ref="H13:H16"/>
    <mergeCell ref="H17:H20"/>
    <mergeCell ref="H21:H24"/>
  </mergeCells>
  <phoneticPr fontId="10" type="noConversion"/>
  <pageMargins left="0.43263888888888902" right="0.156944444444444" top="0.43263888888888902" bottom="0.27500000000000002" header="0.118055555555556" footer="7.8472222222222193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 x14ac:dyDescent="0.15"/>
  <sheetData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7-12月预拨资金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ZDX</cp:lastModifiedBy>
  <dcterms:created xsi:type="dcterms:W3CDTF">2020-11-07T08:29:00Z</dcterms:created>
  <dcterms:modified xsi:type="dcterms:W3CDTF">2021-08-13T02:24:01Z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08D39981513E452FB5BC66C027621D00</vt:lpwstr>
  </property>
</Properties>
</file>