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86" firstSheet="11"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'表15-部门整体支出绩效目标表'!$A$1:$H$51</definedName>
  </definedNames>
  <calcPr calcId="144525"/>
</workbook>
</file>

<file path=xl/sharedStrings.xml><?xml version="1.0" encoding="utf-8"?>
<sst xmlns="http://schemas.openxmlformats.org/spreadsheetml/2006/main" count="1643" uniqueCount="466">
  <si>
    <t>2022年部门综合预算公开报表</t>
  </si>
  <si>
    <t xml:space="preserve">                    部门名称：镇坪县林业局</t>
  </si>
  <si>
    <t xml:space="preserve">                    保密审查情况：已审查</t>
  </si>
  <si>
    <t xml:space="preserve">                    部门主要负责人审签情况：已审查</t>
  </si>
  <si>
    <t>目录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</si>
  <si>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</si>
  <si>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</si>
  <si>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</si>
  <si>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</si>
  <si>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</si>
  <si>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</si>
  <si>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</si>
  <si>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</si>
  <si>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</si>
  <si>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</si>
  <si>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</si>
  <si>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</si>
  <si>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</si>
  <si>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</si>
  <si>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</si>
  <si>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</si>
  <si>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</si>
  <si>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</si>
  <si>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</si>
  <si>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</si>
  <si>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</si>
  <si>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</si>
  <si>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</si>
  <si>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</si>
  <si>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表10</t>
  </si>
  <si>
    <t>2022年部门综合预算专项业务经费支出表</t>
  </si>
  <si>
    <t>表11</t>
  </si>
  <si>
    <t>2022年部门综合预算财政拨款上年结转资金支出表</t>
  </si>
  <si>
    <t>市县可根据实际预算编制批复情况统一要求。如确定统一不公开，请从目录和附表中删去；如确定公开，则不涉及的部门应公开空表。</t>
  </si>
  <si>
    <t>表12</t>
  </si>
  <si>
    <t>2022年部门综合预算政府采购（资产配置、购买服务）预算表</t>
  </si>
  <si>
    <t>表13</t>
  </si>
  <si>
    <t>2022年部门综合预算一般公共预算拨款“三公”经费及会议费、培训费支出预算表</t>
  </si>
  <si>
    <t>表14</t>
  </si>
  <si>
    <t>2022年部门专项业务经费绩效目标表</t>
  </si>
  <si>
    <t>按部门一级项目公开，无专项业务经费项目的部门，请公开空表并说明</t>
  </si>
  <si>
    <t>表15</t>
  </si>
  <si>
    <t>2022年部门整体支出绩效目标表</t>
  </si>
  <si>
    <t>市县根据绩效管理推进情况统一部署，如统一要求暂不公开，请从目录和附表中删去。</t>
  </si>
  <si>
    <t>表16</t>
  </si>
  <si>
    <t>2022年专项资金总体绩效目标表</t>
  </si>
  <si>
    <t>不管理专项资金的部门，请公开空表并说明。市县根据绩效管理推进情况统一部署，如统一要求暂不公开，请从目录和附表中删去；如确定公开，则不涉及的部门应公开空表。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</si>
  <si>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</si>
  <si>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</si>
  <si>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</si>
  <si>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</si>
  <si>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</si>
  <si>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</si>
  <si>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</si>
  <si>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</si>
  <si>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</si>
  <si>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</si>
  <si>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10349201.56</t>
  </si>
  <si>
    <t>　1、财政拨款</t>
  </si>
  <si>
    <t>　1、一般公共服务支出</t>
  </si>
  <si>
    <t>0.00</t>
  </si>
  <si>
    <t>　1、人员经费和公用经费支出</t>
  </si>
  <si>
    <t>8575333.56</t>
  </si>
  <si>
    <t>　1、机关工资福利支出</t>
  </si>
  <si>
    <t>3873958.56</t>
  </si>
  <si>
    <t>　　(1)一般公共预算拨款</t>
  </si>
  <si>
    <t>　2、外交支出</t>
  </si>
  <si>
    <t>　　　 (1)工资福利支出</t>
  </si>
  <si>
    <t>8062933.56</t>
  </si>
  <si>
    <t>　2、机关商品和服务支出</t>
  </si>
  <si>
    <t>1102000.00</t>
  </si>
  <si>
    <t>　　　 其中：专项资金列入部门预算的项目</t>
  </si>
  <si>
    <t>　3、国防支出</t>
  </si>
  <si>
    <t>　　　 (2)商品和服务支出</t>
  </si>
  <si>
    <t>498000.00</t>
  </si>
  <si>
    <t>　3、机关资本性支出（一）</t>
  </si>
  <si>
    <t>　　(2)政府性基金拨款</t>
  </si>
  <si>
    <t>　4、公共安全支出</t>
  </si>
  <si>
    <t>　　　 (3)对个人和家庭的补助</t>
  </si>
  <si>
    <t>14400.00</t>
  </si>
  <si>
    <t>　4、机关资本性支出（二）</t>
  </si>
  <si>
    <t>　　(3)国有资本经营预算收入</t>
  </si>
  <si>
    <t>　5、教育支出</t>
  </si>
  <si>
    <t>30000.00</t>
  </si>
  <si>
    <t>　　　 (4)资本性支出</t>
  </si>
  <si>
    <t>　5、对事业单位经常性补助</t>
  </si>
  <si>
    <t>4554975.00</t>
  </si>
  <si>
    <t>　2、上级补助收入</t>
  </si>
  <si>
    <t>　6、科学技术支出</t>
  </si>
  <si>
    <t>　2、专项业务经费支出</t>
  </si>
  <si>
    <t>1773868.00</t>
  </si>
  <si>
    <t>　6、对事业单位资本性补助</t>
  </si>
  <si>
    <t>　3、事业收入</t>
  </si>
  <si>
    <t>　7、文化旅游体育与传媒支出</t>
  </si>
  <si>
    <t>　7、对企业补助</t>
  </si>
  <si>
    <t>　　　其中：纳入财政专户管理的收费</t>
  </si>
  <si>
    <t>　8、社会保障和就业支出</t>
  </si>
  <si>
    <t>970000.00</t>
  </si>
  <si>
    <t>　8、对企业资本性支出</t>
  </si>
  <si>
    <t>　4、事业单位经营收入</t>
  </si>
  <si>
    <t>　9、社会保险基金支出</t>
  </si>
  <si>
    <t>　　　 (3)对个人和家庭补助</t>
  </si>
  <si>
    <t>803868.00</t>
  </si>
  <si>
    <t>　9、对个人和家庭的补助</t>
  </si>
  <si>
    <t>818268.00</t>
  </si>
  <si>
    <t>　5、附属单位上缴收入</t>
  </si>
  <si>
    <t>　10、卫生健康支出</t>
  </si>
  <si>
    <t>　　　 (4)债务利息及费用支出</t>
  </si>
  <si>
    <t>　10、对社会保障基金补助</t>
  </si>
  <si>
    <t>　6、其他收入</t>
  </si>
  <si>
    <t>　11、节能环保支出</t>
  </si>
  <si>
    <t>　　　 (5)资本性支出(基本建设)</t>
  </si>
  <si>
    <t>　11、债务利息及费用支出</t>
  </si>
  <si>
    <t/>
  </si>
  <si>
    <t>　12、城乡社区支出</t>
  </si>
  <si>
    <t>　　　 (6)资本性支出</t>
  </si>
  <si>
    <t>　12、债务还本支出</t>
  </si>
  <si>
    <t>　13、农林水支出</t>
  </si>
  <si>
    <t>10319201.56</t>
  </si>
  <si>
    <t>　　　 (7)对企业补助(基本建设)</t>
  </si>
  <si>
    <t>　13、转移性支出</t>
  </si>
  <si>
    <t>　14、交通运输支出</t>
  </si>
  <si>
    <t>　　　 (8)对企业补助</t>
  </si>
  <si>
    <t>　14、预备费及预留</t>
  </si>
  <si>
    <t>　15、资源勘探工业信息等支出</t>
  </si>
  <si>
    <t>　　　 (9)对社会保障基金补助</t>
  </si>
  <si>
    <t>　15、其他支出</t>
  </si>
  <si>
    <t>　16、商业服务业等支出</t>
  </si>
  <si>
    <t>　　　 (10)其他支出</t>
  </si>
  <si>
    <t>　17、金融支出</t>
  </si>
  <si>
    <t>　3、上缴上级支出</t>
  </si>
  <si>
    <t>　18、援助其他地区支出</t>
  </si>
  <si>
    <t>　4、事业单位经营支出</t>
  </si>
  <si>
    <t>　19、自然资源海洋气象等支出</t>
  </si>
  <si>
    <t>　5、对附属单位补助支出</t>
  </si>
  <si>
    <t>　20、住房保障支出</t>
  </si>
  <si>
    <t>　21、粮油物资储备支出</t>
  </si>
  <si>
    <t>　22、国有资本经营预算支出</t>
  </si>
  <si>
    <t>　23、灾害防治及应急管理支出</t>
  </si>
  <si>
    <t>　24、预备费</t>
  </si>
  <si>
    <t>　25、其他支出</t>
  </si>
  <si>
    <t>　26、转移性支出</t>
  </si>
  <si>
    <t>　27、债务还本支出</t>
  </si>
  <si>
    <t>　28、债务付息支出</t>
  </si>
  <si>
    <t>　29、债务发行费用支出</t>
  </si>
  <si>
    <t>本年收入合计</t>
  </si>
  <si>
    <t>本年支出合计</t>
  </si>
  <si>
    <t>用事业基金弥补收支差额</t>
  </si>
  <si>
    <t>结转下年</t>
  </si>
  <si>
    <t>上年实户资金余额</t>
  </si>
  <si>
    <t>未安排支出的实户资金</t>
  </si>
  <si>
    <t>上年结转</t>
  </si>
  <si>
    <t>　　其中：财政拨款资金结转</t>
  </si>
  <si>
    <t>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</si>
  <si>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</si>
  <si>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</si>
  <si>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</si>
  <si>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</si>
  <si>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</si>
  <si>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</si>
  <si>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</si>
  <si>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</si>
  <si>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</si>
  <si>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</si>
  <si>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</si>
  <si>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</si>
  <si>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</si>
  <si>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</si>
  <si>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</si>
  <si>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624</t>
  </si>
  <si>
    <t>镇坪县林业局本级</t>
  </si>
  <si>
    <t>　　624001</t>
  </si>
  <si>
    <t>镇坪县林业局</t>
  </si>
  <si>
    <t>　　624002</t>
  </si>
  <si>
    <t>镇坪县国有林场</t>
  </si>
  <si>
    <t>公共预算拨款</t>
  </si>
  <si>
    <t>其中：专项资金列入部门预算的项目</t>
  </si>
  <si>
    <t>一、财政拨款</t>
  </si>
  <si>
    <t>　1、一般公共预算拨款</t>
  </si>
  <si>
    <t>　　 其中：专项资金列入部门预算的项目</t>
  </si>
  <si>
    <t>　2、政府性基金拨款</t>
  </si>
  <si>
    <t>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</si>
  <si>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</si>
  <si>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</si>
  <si>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</si>
  <si>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</si>
  <si>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</si>
  <si>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</si>
  <si>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</si>
  <si>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213</t>
  </si>
  <si>
    <t>农林水支出</t>
  </si>
  <si>
    <t>　　21301</t>
  </si>
  <si>
    <t>农业农村</t>
  </si>
  <si>
    <t>　　　　2130101</t>
  </si>
  <si>
    <t>行政运行</t>
  </si>
  <si>
    <t>　　21302</t>
  </si>
  <si>
    <t>林业和草原</t>
  </si>
  <si>
    <t>　　　　2130201</t>
  </si>
  <si>
    <t>　　　　2130202</t>
  </si>
  <si>
    <t>一般行政管理事务</t>
  </si>
  <si>
    <t>　　　　2130204</t>
  </si>
  <si>
    <t>事业机构</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</si>
  <si>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</si>
  <si>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</si>
  <si>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</si>
  <si>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</si>
  <si>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</si>
  <si>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</si>
  <si>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</si>
  <si>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</si>
  <si>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</si>
  <si>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</si>
  <si>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</si>
  <si>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50501</t>
  </si>
  <si>
    <t>　　30102</t>
  </si>
  <si>
    <t>津贴补贴</t>
  </si>
  <si>
    <t>　　30103</t>
  </si>
  <si>
    <t>奖金</t>
  </si>
  <si>
    <t>　　30107</t>
  </si>
  <si>
    <t>绩效工资</t>
  </si>
  <si>
    <t>　　30108</t>
  </si>
  <si>
    <t>机关事业单位基本养老保险缴费</t>
  </si>
  <si>
    <t>50102</t>
  </si>
  <si>
    <t>社会保障缴费</t>
  </si>
  <si>
    <t>　　30110</t>
  </si>
  <si>
    <t>职工基本医疗保险缴费</t>
  </si>
  <si>
    <t>　　30112</t>
  </si>
  <si>
    <t>其他社会保障缴费</t>
  </si>
  <si>
    <t>　　30113</t>
  </si>
  <si>
    <t>住房公积金</t>
  </si>
  <si>
    <t>50103</t>
  </si>
  <si>
    <t>　　30199</t>
  </si>
  <si>
    <t>其他工资福利支出</t>
  </si>
  <si>
    <t>302</t>
  </si>
  <si>
    <t>商品和服务支出</t>
  </si>
  <si>
    <t>　　30201</t>
  </si>
  <si>
    <t>办公费</t>
  </si>
  <si>
    <t>50201</t>
  </si>
  <si>
    <t>办公经费</t>
  </si>
  <si>
    <t>50502</t>
  </si>
  <si>
    <t>　　30205</t>
  </si>
  <si>
    <t>水费</t>
  </si>
  <si>
    <t>　　30206</t>
  </si>
  <si>
    <t>电费</t>
  </si>
  <si>
    <t>　　30211</t>
  </si>
  <si>
    <t>差旅费</t>
  </si>
  <si>
    <t>　　30216</t>
  </si>
  <si>
    <t>培训费</t>
  </si>
  <si>
    <t>　　30217</t>
  </si>
  <si>
    <t>公务接待费</t>
  </si>
  <si>
    <t>50206</t>
  </si>
  <si>
    <t>　　30228</t>
  </si>
  <si>
    <t>工会经费</t>
  </si>
  <si>
    <t>　　30231</t>
  </si>
  <si>
    <t>公务用车运行维护费</t>
  </si>
  <si>
    <t>　　30299</t>
  </si>
  <si>
    <t>其他商品和服务支出</t>
  </si>
  <si>
    <t>50299</t>
  </si>
  <si>
    <t>303</t>
  </si>
  <si>
    <t>对个人和家庭的补助</t>
  </si>
  <si>
    <t>　　30305</t>
  </si>
  <si>
    <t>生活补助</t>
  </si>
  <si>
    <t>50901</t>
  </si>
  <si>
    <t>社会福利和救助</t>
  </si>
  <si>
    <t>2022年部门综合预算一般公共预算基本支出明细表（按支出功能分类科目-不含上年结转）</t>
  </si>
  <si>
    <t xml:space="preserve"> </t>
  </si>
  <si>
    <t>2022年部门综合预算一般公共预算基本支出明细表（支出经济分类科目-不含上年结转）</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</si>
  <si>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</si>
  <si>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</si>
  <si>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</si>
  <si>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</si>
  <si>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</si>
  <si>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</si>
  <si>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</si>
  <si>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</si>
  <si>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</si>
  <si>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</si>
  <si>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</si>
  <si>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</si>
  <si>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</si>
  <si>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</si>
  <si>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</si>
  <si>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</si>
  <si>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</si>
  <si>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</si>
  <si>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</si>
  <si>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</si>
  <si>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</si>
  <si>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</si>
  <si>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</si>
  <si>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</si>
  <si>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</si>
  <si>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</si>
  <si>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</si>
  <si>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</si>
  <si>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</si>
  <si>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</si>
  <si>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</si>
  <si>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</si>
  <si>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</si>
  <si>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</si>
  <si>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</si>
  <si>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</si>
  <si>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</si>
  <si>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</si>
  <si>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</si>
  <si>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</si>
  <si>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</si>
  <si>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</si>
  <si>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</si>
  <si>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</si>
  <si>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</si>
  <si>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</si>
  <si>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</si>
  <si>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</si>
  <si>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</si>
  <si>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</si>
  <si>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1</t>
  </si>
  <si>
    <t>全额</t>
  </si>
  <si>
    <t>　　　　</t>
  </si>
  <si>
    <t>专用项目</t>
  </si>
  <si>
    <t>　　　　　　</t>
  </si>
  <si>
    <t>林业县级专项</t>
  </si>
  <si>
    <t>　　　　　　　　</t>
  </si>
  <si>
    <t>胡蜂防控专项资金预算</t>
  </si>
  <si>
    <r>
      <rPr>
        <sz val="9"/>
        <rFont val="宋体"/>
        <charset val="0"/>
      </rPr>
      <t>我县生态环境较好，植被茂盛，胡蜂活动较为频繁。近年来我县高度重视防止胡蜂伤人工作，县上成立了领导小组，各镇也分别落实了工作机构和经费，持续抓好此项工作。我们坚持</t>
    </r>
    <r>
      <rPr>
        <sz val="9"/>
        <rFont val="Verdana"/>
        <charset val="0"/>
      </rPr>
      <t>“</t>
    </r>
    <r>
      <rPr>
        <sz val="9"/>
        <rFont val="宋体"/>
        <charset val="0"/>
      </rPr>
      <t>以人为本、科学防控、依法治理、保障安全</t>
    </r>
    <r>
      <rPr>
        <sz val="9"/>
        <rFont val="Verdana"/>
        <charset val="0"/>
      </rPr>
      <t>”</t>
    </r>
    <r>
      <rPr>
        <sz val="9"/>
        <rFont val="宋体"/>
        <charset val="0"/>
      </rPr>
      <t>方针，采取统一领导，属地管理，政府组织，社会参与的方式，积极应对、快速反应、创新措施、有效防治，做到早发现、早除治，尽量减少伤人事件发生。为了及时、迅速、高效、有序地防止胡蜂对群众生命生产的危害，最大限度的减少人员伤亡，结合我县实际，请求县政府解决</t>
    </r>
    <r>
      <rPr>
        <sz val="9"/>
        <rFont val="Verdana"/>
        <charset val="0"/>
      </rPr>
      <t>2022</t>
    </r>
    <r>
      <rPr>
        <sz val="9"/>
        <rFont val="宋体"/>
        <charset val="0"/>
      </rPr>
      <t>胡蜂防治专项经费</t>
    </r>
    <r>
      <rPr>
        <sz val="9"/>
        <rFont val="Verdana"/>
        <charset val="0"/>
      </rPr>
      <t>10</t>
    </r>
    <r>
      <rPr>
        <sz val="9"/>
        <rFont val="宋体"/>
        <charset val="0"/>
      </rPr>
      <t>万元。</t>
    </r>
  </si>
  <si>
    <t>林长制办公室专项经费预算</t>
  </si>
  <si>
    <r>
      <rPr>
        <sz val="9"/>
        <rFont val="宋体"/>
        <charset val="0"/>
      </rPr>
      <t>申请办公经费，有利于筹备召开</t>
    </r>
    <r>
      <rPr>
        <sz val="9"/>
        <rFont val="Verdana"/>
        <charset val="0"/>
      </rPr>
      <t>2022</t>
    </r>
    <r>
      <rPr>
        <sz val="9"/>
        <rFont val="宋体"/>
        <charset val="0"/>
      </rPr>
      <t>年度县级林长制联席会议；有利于做好对</t>
    </r>
    <r>
      <rPr>
        <sz val="9"/>
        <rFont val="Verdana"/>
        <charset val="0"/>
      </rPr>
      <t>7</t>
    </r>
    <r>
      <rPr>
        <sz val="9"/>
        <rFont val="宋体"/>
        <charset val="0"/>
      </rPr>
      <t>镇</t>
    </r>
    <r>
      <rPr>
        <sz val="9"/>
        <rFont val="Verdana"/>
        <charset val="0"/>
      </rPr>
      <t>58</t>
    </r>
    <r>
      <rPr>
        <sz val="9"/>
        <rFont val="宋体"/>
        <charset val="0"/>
      </rPr>
      <t>村及国有林场林长制落实情况进行督察考核；有利于制作林长制公示牌，对相关制度牌进行维护修缮。</t>
    </r>
  </si>
  <si>
    <t>林业行政案件办理工作经费预算</t>
  </si>
  <si>
    <t>加大林业行政案件的查处力度，严厉打击违法违规征占用林地、盗伐、滥伐林木、采挖树木、非法猎捕野生动物等破坏森林资源的违法行为，维护全县森林资源安全。</t>
  </si>
  <si>
    <t>森林防火专项资金预算</t>
  </si>
  <si>
    <t>1、森林防火宣传经费（宣传画册、宣传挂图、宣传牌、明白卡、宣传单、宣传纸杯、印刷标语用品等），4.5万元；
2、森林防火专题会议支出，1万元；
3、森林防火短信平台费用，2万元；
4、森林防火应急队伍培训和演练费用，2万元；
5、森林防火广播电视宣传费用0.5万元。</t>
  </si>
  <si>
    <t>松材线虫病防治专项资金预算</t>
  </si>
  <si>
    <t>为保护我县森林资源安全，扎实推进县域内松材线虫病防控工作，完成我县松材线虫病防治工作目标任务，根据《国务院办公厅关于进一步加强松材线虫病预防和除治工作的通知》（国办发明电〔2002〕5号）、《国家林业局松材线虫病防治技术方案（修订版）》、2020年10月23日第八次镇坪县人民政府常务会议纪要，结合我县实际，请求县政府解决2022年松材线虫防治专项经费10万元。</t>
  </si>
  <si>
    <t>野生动物保护费用预算</t>
  </si>
  <si>
    <t>为全面贯彻落实县人大常委会《关于加强资源保护实施生态立县的决议》，扎实有效推进专项行动工作开展，保障我县野生动物资源保护，建立野生动物保护机制，努力维护野生动物及其栖息地的生态环境，依法打击破坏野生动物生态环境的行为，有效保护我县野生动物资源，特向县政府申请野生动物保护专项资金。</t>
  </si>
  <si>
    <t>镇坪县森林城市创建工作经费</t>
  </si>
  <si>
    <t>按照《陕西省林业局关于认真做好2020年度创建森林城市工作的通知》(陕林生发〔2020〕95号）文件要求,我县2020年开始申报创建森林城市，经初步预算，需要工作经费10万元，用于创森宣传专题片制作，印刷宣传品，为确保创建森林城市创建工作顺利开展并通过验收命名受牌，请予研究解决10万元创森规划经费。</t>
  </si>
  <si>
    <t>镇坪县野生动物致害商业保险政府救助补偿专项费用预算</t>
  </si>
  <si>
    <t>通过商业保险政府救助补偿，降低野生动物肇事对当地居民造成的损失，缓解野生动物保护与群众生产活动的矛盾。</t>
  </si>
  <si>
    <t>林业有害生物防治项目</t>
  </si>
  <si>
    <t>政策性森林保险</t>
  </si>
  <si>
    <t>对全县国有林面积病虫害防治，森林火灾购买政策性保险</t>
  </si>
  <si>
    <t>其他补充项目</t>
  </si>
  <si>
    <t>退休人员补差工资</t>
  </si>
  <si>
    <t>镇坪县国有林场纳入全额预算后，原企业职工退休补差工资</t>
  </si>
  <si>
    <t>森林防火项目</t>
  </si>
  <si>
    <t>森林防火专项</t>
  </si>
  <si>
    <t>国有林森林资源防火工作，维护全县生态环境安全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</si>
  <si>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</si>
  <si>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</si>
  <si>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</si>
  <si>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</si>
  <si>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</si>
  <si>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</si>
  <si>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</si>
  <si>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</si>
  <si>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</si>
  <si>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</si>
  <si>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</si>
  <si>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</si>
  <si>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</si>
  <si>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</si>
  <si>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</si>
  <si>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</si>
  <si>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</si>
  <si>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</si>
  <si>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</si>
  <si>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</si>
  <si>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</si>
  <si>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</si>
  <si>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</si>
  <si>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</si>
  <si>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</si>
  <si>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</si>
  <si>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</si>
  <si>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</si>
  <si>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</si>
  <si>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</si>
  <si>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</si>
  <si>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</si>
  <si>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会议费</t>
  </si>
  <si>
    <t>因公出国（境）费用</t>
  </si>
  <si>
    <t>公务用车购置及运行维护费</t>
  </si>
  <si>
    <t>公务用车购置费</t>
  </si>
  <si>
    <t>128000</t>
  </si>
  <si>
    <t>0</t>
  </si>
  <si>
    <t>78000</t>
  </si>
  <si>
    <t>50000</t>
  </si>
  <si>
    <t>2022年部门预算专项业务经费绩效目标表</t>
  </si>
  <si>
    <t>项目名称</t>
  </si>
  <si>
    <t>主管部门</t>
  </si>
  <si>
    <t>资金金额
（万元）</t>
  </si>
  <si>
    <t xml:space="preserve"> 实施期资金总额：</t>
  </si>
  <si>
    <t xml:space="preserve">       其中：财政拨款</t>
  </si>
  <si>
    <t>1773868元</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</si>
  <si>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</si>
  <si>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</si>
  <si>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 xml:space="preserve"> 目标1：
完成2022年林业部门工作，完成全县211.6万亩森林资源森林防火监测保护任务，森林防火宣传教育全民覆盖率达到98%，森林防火受害率控制在0.1‰以下，实现连续59年无重大森林火灾事故的目标；完成全县7个镇、58个村的胡蜂监测、危害大的蜂巢摘除任务。完成8.27万亩松材线虫病疫情普查、监测任务，监测覆盖率达到100%，一旦发现疫情，自疫情发现之日起，一年内根除。1.落实打击整治破坏秦岭野生动物资源违法犯罪专项行动案件查处物种鉴定。2.野生动物造成损失人员、农作物或者其他财产损失的补偿等工作。筹备召开2022年度县级林长制联席会议；有利于做好对7镇58村及国有林场林长制落实情况进行督察考核；有利于制作林长制公示牌，对相关制度牌进行维护修缮。</t>
  </si>
  <si>
    <t>年度绩
效
指
标</t>
  </si>
  <si>
    <t>一级指标</t>
  </si>
  <si>
    <t>二级指标</t>
  </si>
  <si>
    <t>指标内容</t>
  </si>
  <si>
    <t>指标值</t>
  </si>
  <si>
    <t>产
出
指
标</t>
  </si>
  <si>
    <t>数量指标</t>
  </si>
  <si>
    <t>森林资源森林防火监测（万亩）</t>
  </si>
  <si>
    <t>胡蜂监测、危害大的蜂巢摘除任务</t>
  </si>
  <si>
    <t>7个镇、58个村</t>
  </si>
  <si>
    <t>松材线虫病疫情普查、监测（万亩）</t>
  </si>
  <si>
    <t xml:space="preserve"> ……</t>
  </si>
  <si>
    <t>质量指标</t>
  </si>
  <si>
    <t>松材线虫病除治小班合格率（%）</t>
  </si>
  <si>
    <t>造林当年成活率（ %）</t>
  </si>
  <si>
    <t>松材线虫病监测覆盖率（%）</t>
  </si>
  <si>
    <t>时效指标</t>
  </si>
  <si>
    <t>松材线虫病疫情发生后治理期限</t>
  </si>
  <si>
    <t>一年内</t>
  </si>
  <si>
    <t>森林防火当期任务完成率（%）</t>
  </si>
  <si>
    <t xml:space="preserve"> 森林防火受害率（‰）</t>
  </si>
  <si>
    <t>成本指标</t>
  </si>
  <si>
    <t>效
益
指
标</t>
  </si>
  <si>
    <t>经济效益
指标</t>
  </si>
  <si>
    <t>社会效益
指标</t>
  </si>
  <si>
    <t>群众对重大森林火灾事故重视程度</t>
  </si>
  <si>
    <t>高</t>
  </si>
  <si>
    <t>生态效益
指标</t>
  </si>
  <si>
    <t>森林乡村建设对示范村生态改善效果（是否明显）</t>
  </si>
  <si>
    <t>对生态环境改善情况（是否明显）</t>
  </si>
  <si>
    <t>可持续影响
指标</t>
  </si>
  <si>
    <t>造林推进林业可持续发展（是否明显）</t>
  </si>
  <si>
    <t>……</t>
  </si>
  <si>
    <t>满意度指标</t>
  </si>
  <si>
    <t>服务对象
满意度指标</t>
  </si>
  <si>
    <t xml:space="preserve"> 森林防火宣传教育全民覆盖率（%）</t>
  </si>
  <si>
    <t xml:space="preserve"> 指标2：</t>
  </si>
  <si>
    <t>备 注：1、绩效指标可选择填写。 2、根据需要可往下续表。 3、市县扶贫资金项目的绩效目标必须公开。4、市县部门也应公开。</t>
  </si>
  <si>
    <t>部门（单位）名称</t>
  </si>
  <si>
    <t>年度
主要
任务</t>
  </si>
  <si>
    <t>任务名称</t>
  </si>
  <si>
    <t>主要内容</t>
  </si>
  <si>
    <t>预算金额（万元）</t>
  </si>
  <si>
    <t>总额</t>
  </si>
  <si>
    <t>财政拨款</t>
  </si>
  <si>
    <t>其他资金</t>
  </si>
  <si>
    <t>公用经费人员经费</t>
  </si>
  <si>
    <t>日常办公费用和人员经费工资类</t>
  </si>
  <si>
    <t>金额合计</t>
  </si>
  <si>
    <t>年度
总体
目标</t>
  </si>
  <si>
    <t xml:space="preserve">
 完成2022年林业部门工作，完成全县211.6万亩森林资源森林防火监测保护任务，森林防火宣传教育全民覆盖率达到98%，森林防火受害率控制在0.1‰以下，实现连续59年无重大森林火灾事故的目标；完成全县7个镇、58个村的胡蜂监测、危害大的蜂巢摘除任务。完成8.27万亩松材线虫病疫情普查、监测任务，监测覆盖率达到100%，一旦发现疫情，自疫情发现之日起，一年内根除。1.落实打击整治破坏秦岭野生动物资源违法犯罪专项行动案件查处物种鉴定。2.野生动物造成损失人员、农作物或者其他财产损失的补偿等工作。筹备召开2022年度县级林长制联席会议；有利于做好对7镇58村及国有林场林长制落实情况进行督察考核；有利于制作林长制公示牌，对相关制度牌进行维护修缮。</t>
  </si>
  <si>
    <t>年
度
绩
效
指
标</t>
  </si>
  <si>
    <t>产出指标</t>
  </si>
  <si>
    <t xml:space="preserve"> 松材线虫病疫情发生后治理期限</t>
  </si>
  <si>
    <t xml:space="preserve"> 指标1：</t>
  </si>
  <si>
    <t>效益指标</t>
  </si>
  <si>
    <t>备注：1、年度绩效指标可选择填写。2、部门应公开本部门整体预算绩效。3、市县根据本级部门预算绩效管理工作推进情况，统一部署，积极推进。</t>
  </si>
  <si>
    <t>镇坪县林业局县级专项</t>
  </si>
  <si>
    <t>实施期限</t>
  </si>
  <si>
    <t>年度资金总额：</t>
  </si>
  <si>
    <t xml:space="preserve">   其中：财政拨款</t>
  </si>
  <si>
    <t xml:space="preserve">         其他资金</t>
  </si>
  <si>
    <t>实施期总目标</t>
  </si>
  <si>
    <t>年度目标</t>
  </si>
  <si>
    <t>完成2022年林业部门工作，完成全县211.6万亩森林资源森林防火监测保护任务，森林防火宣传教育全民覆盖率达到98%，森林防火受害率控制在0.1‰以下，实现连续59年无重大森林火灾事故的目标；完成全县7个镇、58个村的胡蜂监测、危害大的蜂巢摘除任务。完成8.27万亩松材线虫病疫情普查、监测任务，监测覆盖率达到100%，一旦发现疫情，自疫情发现之日起，一年内根除。1.落实打击整治破坏秦岭野生动物资源违法犯罪专项行动案件查处物种鉴定。2.野生动物造成损失人员、农作物或者其他财产损失的补偿等工作。筹备召开2022年度县级林长制联席会议；有利于做好对7镇58村及国有林场林长制落实情况进行督察考核；有利于制作林长制公示牌，对相关制度牌进行维护修缮。</t>
  </si>
  <si>
    <t>绩
效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</si>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</sst>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quot;￥&quot;* _-#,##0.00;&quot;￥&quot;* \-#,##0.00;&quot;￥&quot;* _-&quot;-&quot;??;@"/>
    <numFmt numFmtId="177" formatCode="&quot;￥&quot;* _-#,##0;&quot;￥&quot;* \-#,##0;&quot;￥&quot;* _-&quot;-&quot;;@"/>
    <numFmt numFmtId="178" formatCode="#,##0.0000"/>
    <numFmt numFmtId="179" formatCode="* #,##0;* \-#,##0;* &quot;-&quot;;@"/>
    <numFmt numFmtId="180" formatCode="* #,##0.00;* \-#,##0.00;* &quot;-&quot;??;@"/>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9"/>
      <name val="宋体"/>
      <charset val="0"/>
    </font>
    <font>
      <sz val="9"/>
      <name val="Verdana"/>
      <charset val="0"/>
    </font>
    <font>
      <sz val="11"/>
      <name val="宋体"/>
      <charset val="134"/>
    </font>
    <font>
      <sz val="16"/>
      <name val="黑体"/>
      <charset val="134"/>
    </font>
    <font>
      <sz val="9"/>
      <color indexed="8"/>
      <name val="宋体"/>
      <charset val="134"/>
    </font>
    <font>
      <sz val="10"/>
      <name val="黑体"/>
      <charset val="134"/>
    </font>
    <font>
      <b/>
      <sz val="15"/>
      <name val="宋体"/>
      <charset val="134"/>
    </font>
    <font>
      <b/>
      <sz val="9"/>
      <name val="宋体"/>
      <charset val="134"/>
    </font>
    <font>
      <sz val="18"/>
      <name val="宋体"/>
      <charset val="134"/>
    </font>
    <font>
      <sz val="48"/>
      <name val="宋体"/>
      <charset val="134"/>
    </font>
    <font>
      <b/>
      <sz val="20"/>
      <name val="宋体"/>
      <charset val="134"/>
    </font>
    <font>
      <b/>
      <sz val="10"/>
      <name val="Arial"/>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177" fontId="18" fillId="0" borderId="0" applyFont="0" applyFill="0" applyBorder="0" applyAlignment="0" applyProtection="0"/>
    <xf numFmtId="0" fontId="19" fillId="2" borderId="0" applyNumberFormat="0" applyBorder="0" applyAlignment="0" applyProtection="0">
      <alignment vertical="center"/>
    </xf>
    <xf numFmtId="0" fontId="20" fillId="3" borderId="16" applyNumberFormat="0" applyAlignment="0" applyProtection="0">
      <alignment vertical="center"/>
    </xf>
    <xf numFmtId="176" fontId="18" fillId="0" borderId="0" applyFont="0" applyFill="0" applyBorder="0" applyAlignment="0" applyProtection="0"/>
    <xf numFmtId="0" fontId="0" fillId="0" borderId="0"/>
    <xf numFmtId="179" fontId="18" fillId="0" borderId="0" applyFont="0" applyFill="0" applyBorder="0" applyAlignment="0" applyProtection="0"/>
    <xf numFmtId="0" fontId="19" fillId="4" borderId="0" applyNumberFormat="0" applyBorder="0" applyAlignment="0" applyProtection="0">
      <alignment vertical="center"/>
    </xf>
    <xf numFmtId="0" fontId="21" fillId="5" borderId="0" applyNumberFormat="0" applyBorder="0" applyAlignment="0" applyProtection="0">
      <alignment vertical="center"/>
    </xf>
    <xf numFmtId="180" fontId="18" fillId="0" borderId="0" applyFont="0" applyFill="0" applyBorder="0" applyAlignment="0" applyProtection="0"/>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xf numFmtId="0" fontId="24" fillId="0" borderId="0" applyNumberFormat="0" applyFill="0" applyBorder="0" applyAlignment="0" applyProtection="0">
      <alignment vertical="center"/>
    </xf>
    <xf numFmtId="0" fontId="25" fillId="7" borderId="17" applyNumberFormat="0" applyFont="0" applyAlignment="0" applyProtection="0">
      <alignment vertical="center"/>
    </xf>
    <xf numFmtId="0" fontId="22"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5" fillId="0" borderId="0">
      <alignment vertical="center"/>
    </xf>
    <xf numFmtId="0" fontId="30"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22" fillId="9" borderId="0" applyNumberFormat="0" applyBorder="0" applyAlignment="0" applyProtection="0">
      <alignment vertical="center"/>
    </xf>
    <xf numFmtId="0" fontId="26" fillId="0" borderId="19" applyNumberFormat="0" applyFill="0" applyAlignment="0" applyProtection="0">
      <alignment vertical="center"/>
    </xf>
    <xf numFmtId="0" fontId="22" fillId="10" borderId="0" applyNumberFormat="0" applyBorder="0" applyAlignment="0" applyProtection="0">
      <alignment vertical="center"/>
    </xf>
    <xf numFmtId="0" fontId="32" fillId="11" borderId="20" applyNumberFormat="0" applyAlignment="0" applyProtection="0">
      <alignment vertical="center"/>
    </xf>
    <xf numFmtId="0" fontId="33" fillId="11" borderId="16" applyNumberFormat="0" applyAlignment="0" applyProtection="0">
      <alignment vertical="center"/>
    </xf>
    <xf numFmtId="0" fontId="34" fillId="12" borderId="21"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5" fillId="0" borderId="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 fillId="0" borderId="0"/>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 fillId="0" borderId="0"/>
    <xf numFmtId="0" fontId="19" fillId="0" borderId="0">
      <alignment vertical="center"/>
    </xf>
    <xf numFmtId="0" fontId="1" fillId="0" borderId="0">
      <alignment vertical="center"/>
    </xf>
    <xf numFmtId="0" fontId="0" fillId="0" borderId="0"/>
  </cellStyleXfs>
  <cellXfs count="167">
    <xf numFmtId="0" fontId="0" fillId="0" borderId="0" xfId="0"/>
    <xf numFmtId="0" fontId="1" fillId="0" borderId="0" xfId="55" applyAlignment="1">
      <alignment vertical="center" wrapText="1"/>
    </xf>
    <xf numFmtId="0" fontId="2" fillId="0" borderId="0" xfId="55" applyFont="1" applyAlignment="1">
      <alignment vertical="center"/>
    </xf>
    <xf numFmtId="0" fontId="3" fillId="0" borderId="0" xfId="55" applyFont="1" applyAlignment="1">
      <alignment vertical="center" wrapText="1"/>
    </xf>
    <xf numFmtId="0" fontId="4" fillId="0" borderId="0" xfId="55" applyFont="1" applyAlignment="1" applyProtection="1">
      <alignment horizontal="center" vertical="center" wrapText="1"/>
      <protection locked="0"/>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vertical="center" wrapText="1"/>
    </xf>
    <xf numFmtId="0" fontId="1"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center" wrapText="1"/>
    </xf>
    <xf numFmtId="0" fontId="1" fillId="0" borderId="2" xfId="55" applyBorder="1" applyAlignment="1">
      <alignment horizontal="left" vertical="center" wrapText="1"/>
    </xf>
    <xf numFmtId="0" fontId="1" fillId="0" borderId="4" xfId="55" applyBorder="1" applyAlignment="1">
      <alignment horizontal="left" vertical="center" wrapText="1"/>
    </xf>
    <xf numFmtId="0" fontId="1" fillId="0" borderId="7" xfId="55" applyFont="1" applyBorder="1" applyAlignment="1">
      <alignment horizontal="center" vertical="center" wrapText="1"/>
    </xf>
    <xf numFmtId="0" fontId="1" fillId="0" borderId="2" xfId="55" applyFont="1" applyBorder="1" applyAlignment="1">
      <alignment horizontal="left" vertical="center" wrapText="1"/>
    </xf>
    <xf numFmtId="0" fontId="1" fillId="0" borderId="4" xfId="55" applyFont="1" applyBorder="1" applyAlignment="1">
      <alignment horizontal="left" vertical="center" wrapText="1"/>
    </xf>
    <xf numFmtId="0" fontId="1" fillId="0" borderId="4" xfId="55" applyFont="1" applyBorder="1" applyAlignment="1">
      <alignment vertical="center" wrapText="1"/>
    </xf>
    <xf numFmtId="0" fontId="6" fillId="0" borderId="0" xfId="55" applyNumberFormat="1" applyFont="1" applyFill="1" applyAlignment="1">
      <alignment horizontal="center" vertical="center" wrapText="1"/>
    </xf>
    <xf numFmtId="0" fontId="1" fillId="0" borderId="0" xfId="55" applyAlignment="1">
      <alignment vertical="center"/>
    </xf>
    <xf numFmtId="0" fontId="6" fillId="0" borderId="0" xfId="55" applyFont="1" applyAlignment="1">
      <alignment vertical="center" wrapText="1"/>
    </xf>
    <xf numFmtId="0" fontId="3" fillId="0" borderId="0" xfId="55" applyFont="1" applyAlignment="1">
      <alignment vertical="center"/>
    </xf>
    <xf numFmtId="0" fontId="4" fillId="0" borderId="0" xfId="55" applyFont="1" applyAlignment="1">
      <alignment horizontal="center" vertical="center" wrapText="1"/>
    </xf>
    <xf numFmtId="0" fontId="1" fillId="0" borderId="0" xfId="55" applyFont="1" applyAlignment="1">
      <alignment vertical="center"/>
    </xf>
    <xf numFmtId="0" fontId="7" fillId="0" borderId="2" xfId="0" applyFont="1" applyFill="1" applyBorder="1" applyAlignment="1" applyProtection="1">
      <alignment horizontal="center"/>
    </xf>
    <xf numFmtId="0" fontId="8" fillId="0" borderId="4" xfId="0" applyFont="1" applyFill="1" applyBorder="1" applyAlignment="1" applyProtection="1">
      <alignment horizontal="center"/>
    </xf>
    <xf numFmtId="0" fontId="1" fillId="0" borderId="2" xfId="55" applyBorder="1" applyAlignment="1">
      <alignment horizontal="center" vertical="center" wrapText="1"/>
    </xf>
    <xf numFmtId="0" fontId="1" fillId="0" borderId="4" xfId="55" applyBorder="1" applyAlignment="1">
      <alignment horizontal="center" vertical="center" wrapText="1"/>
    </xf>
    <xf numFmtId="0" fontId="8" fillId="0" borderId="5" xfId="0" applyFont="1" applyFill="1" applyBorder="1" applyAlignment="1" applyProtection="1"/>
    <xf numFmtId="0" fontId="8" fillId="0" borderId="2" xfId="0" applyFont="1" applyFill="1" applyBorder="1" applyAlignment="1" applyProtection="1">
      <alignment horizontal="center"/>
    </xf>
    <xf numFmtId="0" fontId="7" fillId="0" borderId="2"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8" fillId="0" borderId="2" xfId="0" applyFont="1" applyFill="1" applyBorder="1" applyAlignment="1" applyProtection="1">
      <alignment horizontal="center" wrapText="1"/>
    </xf>
    <xf numFmtId="0" fontId="8" fillId="0" borderId="4" xfId="0" applyFont="1" applyFill="1" applyBorder="1" applyAlignment="1" applyProtection="1">
      <alignment horizontal="center" wrapText="1"/>
    </xf>
    <xf numFmtId="0" fontId="1" fillId="0" borderId="5" xfId="55" applyFont="1" applyBorder="1" applyAlignment="1">
      <alignment horizontal="left" vertical="top" wrapText="1"/>
    </xf>
    <xf numFmtId="0" fontId="1" fillId="0" borderId="5" xfId="55" applyBorder="1" applyAlignment="1">
      <alignment horizontal="left" vertical="top" wrapText="1"/>
    </xf>
    <xf numFmtId="0" fontId="1" fillId="0" borderId="5" xfId="55" applyFont="1" applyBorder="1" applyAlignment="1">
      <alignment horizontal="left" vertical="center" wrapText="1"/>
    </xf>
    <xf numFmtId="0" fontId="1" fillId="0" borderId="5" xfId="55" applyBorder="1" applyAlignment="1">
      <alignment horizontal="left" vertical="center" wrapText="1"/>
    </xf>
    <xf numFmtId="0" fontId="6" fillId="0" borderId="0" xfId="55" applyNumberFormat="1" applyFont="1" applyFill="1" applyBorder="1" applyAlignment="1">
      <alignment vertical="center" wrapText="1"/>
    </xf>
    <xf numFmtId="0" fontId="1" fillId="0" borderId="0" xfId="55" applyAlignment="1" applyProtection="1">
      <alignment vertical="center" wrapText="1"/>
      <protection locked="0"/>
    </xf>
    <xf numFmtId="0" fontId="5" fillId="0" borderId="0" xfId="0" applyFont="1" applyFill="1" applyBorder="1" applyAlignment="1">
      <alignment vertical="center"/>
    </xf>
    <xf numFmtId="0" fontId="1" fillId="0" borderId="2" xfId="55" applyFont="1" applyBorder="1" applyAlignment="1">
      <alignment vertical="center" wrapText="1"/>
    </xf>
    <xf numFmtId="0" fontId="1" fillId="0" borderId="13" xfId="55" applyFont="1" applyBorder="1" applyAlignment="1">
      <alignment horizontal="center" vertical="center" wrapText="1"/>
    </xf>
    <xf numFmtId="0" fontId="1" fillId="0" borderId="14" xfId="55" applyFont="1" applyBorder="1" applyAlignment="1">
      <alignment horizontal="center" vertical="center" wrapText="1"/>
    </xf>
    <xf numFmtId="0" fontId="1" fillId="0" borderId="15" xfId="55" applyFont="1" applyBorder="1" applyAlignment="1">
      <alignment horizontal="center" vertical="center" wrapText="1"/>
    </xf>
    <xf numFmtId="0" fontId="9" fillId="0" borderId="5" xfId="55" applyFont="1" applyBorder="1" applyAlignment="1">
      <alignment vertical="center" wrapText="1"/>
    </xf>
    <xf numFmtId="9" fontId="1" fillId="0" borderId="5" xfId="55" applyNumberFormat="1" applyFont="1" applyBorder="1" applyAlignment="1">
      <alignment horizontal="center" vertical="center" wrapText="1"/>
    </xf>
    <xf numFmtId="0" fontId="6" fillId="0" borderId="0" xfId="55" applyNumberFormat="1" applyFont="1" applyFill="1" applyAlignment="1" applyProtection="1">
      <alignment horizontal="left" vertical="center" wrapText="1"/>
      <protection locked="0"/>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5" xfId="0" applyFill="1" applyBorder="1" applyProtection="1">
      <protection locked="0"/>
    </xf>
    <xf numFmtId="0" fontId="0" fillId="0" borderId="13" xfId="0" applyBorder="1" applyAlignment="1">
      <alignment horizontal="center" vertical="center"/>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0" fillId="0" borderId="0" xfId="0" applyFont="1" applyFill="1" applyProtection="1">
      <protection locked="0"/>
    </xf>
    <xf numFmtId="0" fontId="10" fillId="0" borderId="0"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0" fillId="0" borderId="13" xfId="0" applyFont="1" applyBorder="1" applyAlignment="1">
      <alignment horizontal="center" vertical="center"/>
    </xf>
    <xf numFmtId="0" fontId="0" fillId="0" borderId="5" xfId="0" applyFont="1" applyBorder="1"/>
    <xf numFmtId="0" fontId="12" fillId="0" borderId="0" xfId="0" applyFont="1" applyFill="1" applyBorder="1" applyAlignment="1">
      <alignment horizontal="right" vertical="center"/>
    </xf>
    <xf numFmtId="0" fontId="6" fillId="0" borderId="0" xfId="0" applyFont="1" applyFill="1" applyBorder="1" applyAlignment="1">
      <alignment horizontal="right" vertical="center"/>
    </xf>
    <xf numFmtId="0" fontId="11" fillId="0" borderId="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0" fontId="0" fillId="0" borderId="2" xfId="0" applyFont="1" applyBorder="1"/>
    <xf numFmtId="0" fontId="7" fillId="0" borderId="5" xfId="0" applyFont="1" applyFill="1" applyBorder="1" applyAlignment="1" applyProtection="1">
      <alignment wrapText="1"/>
    </xf>
    <xf numFmtId="0" fontId="8" fillId="0" borderId="5" xfId="0" applyFont="1" applyFill="1" applyBorder="1" applyAlignment="1" applyProtection="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5" xfId="0" applyNumberFormat="1" applyFont="1" applyFill="1" applyBorder="1" applyAlignment="1" applyProtection="1">
      <alignment horizontal="center" vertical="center"/>
    </xf>
    <xf numFmtId="0" fontId="14"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1" fillId="0" borderId="0" xfId="0" applyFont="1" applyFill="1" applyBorder="1" applyAlignment="1">
      <alignment vertical="center"/>
    </xf>
    <xf numFmtId="0" fontId="0" fillId="0" borderId="0" xfId="0" applyProtection="1">
      <protection locked="0"/>
    </xf>
    <xf numFmtId="0" fontId="0" fillId="0" borderId="5" xfId="0" applyBorder="1" applyAlignment="1">
      <alignment horizontal="center" vertical="center"/>
    </xf>
    <xf numFmtId="0" fontId="0" fillId="0" borderId="5" xfId="0" applyFont="1" applyFill="1" applyBorder="1" applyAlignment="1" applyProtection="1"/>
    <xf numFmtId="0" fontId="4"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0" fillId="0" borderId="5" xfId="0" applyFont="1" applyBorder="1" applyAlignment="1">
      <alignment horizontal="left" vertical="center"/>
    </xf>
    <xf numFmtId="0" fontId="0" fillId="0" borderId="5" xfId="0" applyFont="1" applyFill="1" applyBorder="1" applyAlignment="1" applyProtection="1">
      <alignment vertical="center"/>
    </xf>
    <xf numFmtId="0" fontId="0" fillId="0" borderId="15" xfId="0" applyFont="1" applyBorder="1" applyAlignment="1">
      <alignment horizontal="left" vertical="center"/>
    </xf>
    <xf numFmtId="4" fontId="0" fillId="0" borderId="15" xfId="0" applyNumberFormat="1" applyFont="1" applyFill="1" applyBorder="1" applyAlignment="1" applyProtection="1">
      <alignment horizontal="right" vertical="center" wrapText="1"/>
    </xf>
    <xf numFmtId="0" fontId="0" fillId="0" borderId="15" xfId="0"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4" fontId="0" fillId="0" borderId="5" xfId="0" applyNumberFormat="1" applyBorder="1" applyAlignment="1">
      <alignment horizontal="right" vertical="center"/>
    </xf>
    <xf numFmtId="0" fontId="0" fillId="0" borderId="5" xfId="0" applyBorder="1" applyAlignment="1">
      <alignment vertical="center"/>
    </xf>
    <xf numFmtId="178"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4" fillId="0" borderId="5"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15"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5" xfId="58" applyNumberFormat="1" applyFont="1" applyBorder="1" applyAlignment="1">
      <alignment horizontal="center" vertical="center"/>
    </xf>
    <xf numFmtId="0" fontId="1" fillId="0" borderId="5" xfId="58" applyNumberFormat="1" applyFont="1" applyBorder="1" applyAlignment="1">
      <alignment horizontal="center" vertical="center"/>
    </xf>
    <xf numFmtId="0" fontId="0" fillId="0" borderId="5" xfId="0" applyNumberFormat="1" applyBorder="1" applyAlignment="1">
      <alignment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6" fillId="0" borderId="0" xfId="0" applyFont="1" applyFill="1" applyAlignment="1" applyProtection="1">
      <alignment horizontal="center" vertical="center"/>
      <protection locked="0"/>
    </xf>
    <xf numFmtId="0" fontId="16" fillId="0" borderId="0" xfId="0" applyFont="1" applyFill="1" applyAlignment="1">
      <alignment vertical="center"/>
    </xf>
    <xf numFmtId="49" fontId="17" fillId="0" borderId="0" xfId="0" applyNumberFormat="1" applyFont="1" applyFill="1" applyAlignment="1" applyProtection="1">
      <alignment horizontal="center" vertical="center"/>
    </xf>
    <xf numFmtId="0" fontId="17" fillId="0" borderId="0" xfId="0" applyFont="1" applyBorder="1" applyAlignment="1">
      <alignment horizontal="left"/>
    </xf>
    <xf numFmtId="0" fontId="0" fillId="0" borderId="0" xfId="0" applyBorder="1"/>
  </cellXfs>
  <cellStyles count="59">
    <cellStyle name="常规" xfId="0" builtinId="0"/>
    <cellStyle name="货币[0]" xfId="1" builtinId="7"/>
    <cellStyle name="20% - 强调文字颜色 3" xfId="2" builtinId="38"/>
    <cellStyle name="输入" xfId="3" builtinId="20"/>
    <cellStyle name="货币" xfId="4" builtinId="4"/>
    <cellStyle name="常规_2020年部门综合预算公开报表（4位小数）_(610)中国人民政治协商会议陕西省镇坪县委员会"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 name="常规_2020年部门预算公开报表格式"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6" sqref="A6"/>
    </sheetView>
  </sheetViews>
  <sheetFormatPr defaultColWidth="9.16666666666667" defaultRowHeight="11.25" outlineLevelCol="3"/>
  <cols>
    <col min="1" max="1" width="163" customWidth="1"/>
    <col min="2" max="177" width="9.16666666666667" customWidth="1"/>
  </cols>
  <sheetData>
    <row r="2" ht="93" customHeight="1" spans="1:4">
      <c r="A2" s="162" t="s">
        <v>0</v>
      </c>
      <c r="B2" s="163"/>
      <c r="C2" s="163"/>
      <c r="D2" s="163"/>
    </row>
    <row r="3" ht="93.75" customHeight="1" spans="1:1">
      <c r="A3" s="164"/>
    </row>
    <row r="4" ht="81.75" customHeight="1" spans="1:1">
      <c r="A4" s="165" t="s">
        <v>1</v>
      </c>
    </row>
    <row r="5" ht="41" customHeight="1" spans="1:1">
      <c r="A5" s="165" t="s">
        <v>2</v>
      </c>
    </row>
    <row r="6" ht="37" customHeight="1" spans="1:1">
      <c r="A6" s="165" t="s">
        <v>3</v>
      </c>
    </row>
    <row r="7" ht="12.75" customHeight="1" spans="1:1">
      <c r="A7" s="166"/>
    </row>
    <row r="8" ht="12.75" customHeight="1" spans="1:1">
      <c r="A8" s="166"/>
    </row>
    <row r="9" ht="12.75" customHeight="1" spans="1:1">
      <c r="A9" s="166"/>
    </row>
    <row r="10" ht="12.75" customHeight="1" spans="1:1">
      <c r="A10" s="166"/>
    </row>
    <row r="11" ht="12.75" customHeight="1" spans="1:1">
      <c r="A11" s="166"/>
    </row>
    <row r="12" ht="12.75" customHeight="1" spans="1:1">
      <c r="A12" s="166"/>
    </row>
    <row r="13" ht="12.75" customHeight="1" spans="1:1">
      <c r="A13" s="166"/>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8"/>
  <sheetViews>
    <sheetView showGridLines="0" showZeros="0" workbookViewId="0">
      <selection activeCell="F5" sqref="F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66" t="s">
        <v>24</v>
      </c>
    </row>
    <row r="2" ht="28.5" customHeight="1" spans="1:8">
      <c r="A2" s="67" t="s">
        <v>266</v>
      </c>
      <c r="B2" s="67"/>
      <c r="C2" s="67"/>
      <c r="D2" s="67"/>
      <c r="E2" s="67"/>
      <c r="F2" s="67"/>
      <c r="G2" s="67"/>
      <c r="H2" s="67"/>
    </row>
    <row r="3" ht="22.5" customHeight="1" spans="8:8">
      <c r="H3" s="84" t="s">
        <v>48</v>
      </c>
    </row>
    <row r="4" ht="22.5" customHeight="1" spans="1:8">
      <c r="A4" s="87" t="s">
        <v>203</v>
      </c>
      <c r="B4" s="87" t="s">
        <v>204</v>
      </c>
      <c r="C4" s="87" t="s">
        <v>205</v>
      </c>
      <c r="D4" s="87" t="s">
        <v>206</v>
      </c>
      <c r="E4" s="87" t="s">
        <v>159</v>
      </c>
      <c r="F4" s="87" t="s">
        <v>185</v>
      </c>
      <c r="G4" s="87" t="s">
        <v>186</v>
      </c>
      <c r="H4" s="87" t="s">
        <v>188</v>
      </c>
    </row>
    <row r="5" ht="15.75" customHeight="1" spans="1:8">
      <c r="A5" s="46" t="s">
        <v>113</v>
      </c>
      <c r="B5" s="46" t="s">
        <v>159</v>
      </c>
      <c r="C5" s="46" t="s">
        <v>113</v>
      </c>
      <c r="D5" s="46" t="s">
        <v>113</v>
      </c>
      <c r="E5" s="46">
        <v>8575333.56</v>
      </c>
      <c r="F5" s="46">
        <v>8077333.56</v>
      </c>
      <c r="G5" s="46">
        <v>498000</v>
      </c>
      <c r="H5" s="46" t="s">
        <v>113</v>
      </c>
    </row>
    <row r="6" customHeight="1" spans="1:8">
      <c r="A6" s="46" t="s">
        <v>207</v>
      </c>
      <c r="B6" s="46" t="s">
        <v>208</v>
      </c>
      <c r="C6" s="46" t="s">
        <v>113</v>
      </c>
      <c r="D6" s="46" t="s">
        <v>113</v>
      </c>
      <c r="E6" s="46">
        <v>8062933.56</v>
      </c>
      <c r="F6" s="46">
        <v>8062933.56</v>
      </c>
      <c r="G6" s="46">
        <v>0</v>
      </c>
      <c r="H6" s="46" t="s">
        <v>113</v>
      </c>
    </row>
    <row r="7" customHeight="1" spans="1:8">
      <c r="A7" s="46" t="s">
        <v>209</v>
      </c>
      <c r="B7" s="46" t="s">
        <v>210</v>
      </c>
      <c r="C7" s="46" t="s">
        <v>211</v>
      </c>
      <c r="D7" s="46" t="s">
        <v>212</v>
      </c>
      <c r="E7" s="46">
        <v>2809124</v>
      </c>
      <c r="F7" s="46">
        <v>2809124</v>
      </c>
      <c r="G7" s="46">
        <v>0</v>
      </c>
      <c r="H7" s="46" t="s">
        <v>265</v>
      </c>
    </row>
    <row r="8" customHeight="1" spans="1:8">
      <c r="A8" s="46" t="s">
        <v>209</v>
      </c>
      <c r="B8" s="46" t="s">
        <v>210</v>
      </c>
      <c r="C8" s="46" t="s">
        <v>213</v>
      </c>
      <c r="D8" s="46" t="s">
        <v>208</v>
      </c>
      <c r="E8" s="46">
        <v>1714716</v>
      </c>
      <c r="F8" s="46">
        <v>1714716</v>
      </c>
      <c r="G8" s="46">
        <v>0</v>
      </c>
      <c r="H8" s="46" t="s">
        <v>265</v>
      </c>
    </row>
    <row r="9" customHeight="1" spans="1:8">
      <c r="A9" s="46" t="s">
        <v>214</v>
      </c>
      <c r="B9" s="46" t="s">
        <v>215</v>
      </c>
      <c r="C9" s="46" t="s">
        <v>211</v>
      </c>
      <c r="D9" s="46" t="s">
        <v>212</v>
      </c>
      <c r="E9" s="46">
        <v>127970</v>
      </c>
      <c r="F9" s="46">
        <v>127970</v>
      </c>
      <c r="G9" s="46">
        <v>0</v>
      </c>
      <c r="H9" s="46" t="s">
        <v>265</v>
      </c>
    </row>
    <row r="10" customHeight="1" spans="1:8">
      <c r="A10" s="46" t="s">
        <v>214</v>
      </c>
      <c r="B10" s="46" t="s">
        <v>215</v>
      </c>
      <c r="C10" s="46" t="s">
        <v>213</v>
      </c>
      <c r="D10" s="46" t="s">
        <v>208</v>
      </c>
      <c r="E10" s="46">
        <v>103140</v>
      </c>
      <c r="F10" s="46">
        <v>103140</v>
      </c>
      <c r="G10" s="46">
        <v>0</v>
      </c>
      <c r="H10" s="46" t="s">
        <v>265</v>
      </c>
    </row>
    <row r="11" customHeight="1" spans="1:8">
      <c r="A11" s="46" t="s">
        <v>216</v>
      </c>
      <c r="B11" s="46" t="s">
        <v>217</v>
      </c>
      <c r="C11" s="46" t="s">
        <v>213</v>
      </c>
      <c r="D11" s="46" t="s">
        <v>208</v>
      </c>
      <c r="E11" s="46">
        <v>133090</v>
      </c>
      <c r="F11" s="46">
        <v>133090</v>
      </c>
      <c r="G11" s="46">
        <v>0</v>
      </c>
      <c r="H11" s="46" t="s">
        <v>265</v>
      </c>
    </row>
    <row r="12" customHeight="1" spans="1:8">
      <c r="A12" s="46" t="s">
        <v>218</v>
      </c>
      <c r="B12" s="46" t="s">
        <v>219</v>
      </c>
      <c r="C12" s="46" t="s">
        <v>213</v>
      </c>
      <c r="D12" s="46" t="s">
        <v>208</v>
      </c>
      <c r="E12" s="46">
        <v>1175340</v>
      </c>
      <c r="F12" s="46">
        <v>1175340</v>
      </c>
      <c r="G12" s="46">
        <v>0</v>
      </c>
      <c r="H12" s="46" t="s">
        <v>265</v>
      </c>
    </row>
    <row r="13" customHeight="1" spans="1:8">
      <c r="A13" s="46" t="s">
        <v>220</v>
      </c>
      <c r="B13" s="46" t="s">
        <v>221</v>
      </c>
      <c r="C13" s="46" t="s">
        <v>222</v>
      </c>
      <c r="D13" s="46" t="s">
        <v>223</v>
      </c>
      <c r="E13" s="46">
        <v>430864.8</v>
      </c>
      <c r="F13" s="46">
        <v>430864.8</v>
      </c>
      <c r="G13" s="46">
        <v>0</v>
      </c>
      <c r="H13" s="46" t="s">
        <v>265</v>
      </c>
    </row>
    <row r="14" customHeight="1" spans="1:8">
      <c r="A14" s="46" t="s">
        <v>220</v>
      </c>
      <c r="B14" s="46" t="s">
        <v>221</v>
      </c>
      <c r="C14" s="46" t="s">
        <v>213</v>
      </c>
      <c r="D14" s="46" t="s">
        <v>208</v>
      </c>
      <c r="E14" s="46">
        <v>472479</v>
      </c>
      <c r="F14" s="46">
        <v>472479</v>
      </c>
      <c r="G14" s="46">
        <v>0</v>
      </c>
      <c r="H14" s="46" t="s">
        <v>265</v>
      </c>
    </row>
    <row r="15" customHeight="1" spans="1:8">
      <c r="A15" s="46" t="s">
        <v>224</v>
      </c>
      <c r="B15" s="46" t="s">
        <v>225</v>
      </c>
      <c r="C15" s="46" t="s">
        <v>222</v>
      </c>
      <c r="D15" s="46" t="s">
        <v>223</v>
      </c>
      <c r="E15" s="46">
        <v>160999.92</v>
      </c>
      <c r="F15" s="46">
        <v>160999.92</v>
      </c>
      <c r="G15" s="46">
        <v>0</v>
      </c>
      <c r="H15" s="46" t="s">
        <v>265</v>
      </c>
    </row>
    <row r="16" customHeight="1" spans="1:8">
      <c r="A16" s="46" t="s">
        <v>224</v>
      </c>
      <c r="B16" s="46" t="s">
        <v>225</v>
      </c>
      <c r="C16" s="46" t="s">
        <v>213</v>
      </c>
      <c r="D16" s="46" t="s">
        <v>208</v>
      </c>
      <c r="E16" s="46">
        <v>177628</v>
      </c>
      <c r="F16" s="46">
        <v>177628</v>
      </c>
      <c r="G16" s="46">
        <v>0</v>
      </c>
      <c r="H16" s="46" t="s">
        <v>265</v>
      </c>
    </row>
    <row r="17" customHeight="1" spans="1:8">
      <c r="A17" s="46" t="s">
        <v>226</v>
      </c>
      <c r="B17" s="46" t="s">
        <v>227</v>
      </c>
      <c r="C17" s="46" t="s">
        <v>222</v>
      </c>
      <c r="D17" s="46" t="s">
        <v>223</v>
      </c>
      <c r="E17" s="46">
        <v>23000</v>
      </c>
      <c r="F17" s="46">
        <v>23000</v>
      </c>
      <c r="G17" s="46">
        <v>0</v>
      </c>
      <c r="H17" s="46" t="s">
        <v>265</v>
      </c>
    </row>
    <row r="18" customHeight="1" spans="1:8">
      <c r="A18" s="46" t="s">
        <v>226</v>
      </c>
      <c r="B18" s="46" t="s">
        <v>227</v>
      </c>
      <c r="C18" s="46" t="s">
        <v>213</v>
      </c>
      <c r="D18" s="46" t="s">
        <v>208</v>
      </c>
      <c r="E18" s="46">
        <v>24855</v>
      </c>
      <c r="F18" s="46">
        <v>24855</v>
      </c>
      <c r="G18" s="46">
        <v>0</v>
      </c>
      <c r="H18" s="46" t="s">
        <v>265</v>
      </c>
    </row>
    <row r="19" customHeight="1" spans="1:8">
      <c r="A19" s="46" t="s">
        <v>228</v>
      </c>
      <c r="B19" s="46" t="s">
        <v>229</v>
      </c>
      <c r="C19" s="46" t="s">
        <v>230</v>
      </c>
      <c r="D19" s="46" t="s">
        <v>229</v>
      </c>
      <c r="E19" s="46">
        <v>321999.84</v>
      </c>
      <c r="F19" s="46">
        <v>321999.84</v>
      </c>
      <c r="G19" s="46">
        <v>0</v>
      </c>
      <c r="H19" s="46" t="s">
        <v>265</v>
      </c>
    </row>
    <row r="20" customHeight="1" spans="1:8">
      <c r="A20" s="46" t="s">
        <v>228</v>
      </c>
      <c r="B20" s="46" t="s">
        <v>229</v>
      </c>
      <c r="C20" s="46" t="s">
        <v>213</v>
      </c>
      <c r="D20" s="46" t="s">
        <v>208</v>
      </c>
      <c r="E20" s="46">
        <v>346807</v>
      </c>
      <c r="F20" s="46">
        <v>346807</v>
      </c>
      <c r="G20" s="46">
        <v>0</v>
      </c>
      <c r="H20" s="46" t="s">
        <v>265</v>
      </c>
    </row>
    <row r="21" customHeight="1" spans="1:8">
      <c r="A21" s="46" t="s">
        <v>231</v>
      </c>
      <c r="B21" s="46" t="s">
        <v>232</v>
      </c>
      <c r="C21" s="46" t="s">
        <v>213</v>
      </c>
      <c r="D21" s="46" t="s">
        <v>208</v>
      </c>
      <c r="E21" s="46">
        <v>40920</v>
      </c>
      <c r="F21" s="46">
        <v>40920</v>
      </c>
      <c r="G21" s="46">
        <v>0</v>
      </c>
      <c r="H21" s="46" t="s">
        <v>265</v>
      </c>
    </row>
    <row r="22" customHeight="1" spans="1:8">
      <c r="A22" s="46" t="s">
        <v>233</v>
      </c>
      <c r="B22" s="46" t="s">
        <v>234</v>
      </c>
      <c r="C22" s="46" t="s">
        <v>113</v>
      </c>
      <c r="D22" s="46" t="s">
        <v>113</v>
      </c>
      <c r="E22" s="46">
        <v>498000</v>
      </c>
      <c r="F22" s="46">
        <v>0</v>
      </c>
      <c r="G22" s="46">
        <v>498000</v>
      </c>
      <c r="H22" s="46" t="s">
        <v>113</v>
      </c>
    </row>
    <row r="23" customHeight="1" spans="1:8">
      <c r="A23" s="46" t="s">
        <v>235</v>
      </c>
      <c r="B23" s="46" t="s">
        <v>236</v>
      </c>
      <c r="C23" s="46" t="s">
        <v>237</v>
      </c>
      <c r="D23" s="46" t="s">
        <v>238</v>
      </c>
      <c r="E23" s="46">
        <v>50000</v>
      </c>
      <c r="F23" s="46">
        <v>0</v>
      </c>
      <c r="G23" s="46">
        <v>50000</v>
      </c>
      <c r="H23" s="46" t="s">
        <v>265</v>
      </c>
    </row>
    <row r="24" customHeight="1" spans="1:8">
      <c r="A24" s="46" t="s">
        <v>235</v>
      </c>
      <c r="B24" s="46" t="s">
        <v>236</v>
      </c>
      <c r="C24" s="46" t="s">
        <v>239</v>
      </c>
      <c r="D24" s="46" t="s">
        <v>234</v>
      </c>
      <c r="E24" s="46">
        <v>51000</v>
      </c>
      <c r="F24" s="46">
        <v>0</v>
      </c>
      <c r="G24" s="46">
        <v>51000</v>
      </c>
      <c r="H24" s="46" t="s">
        <v>265</v>
      </c>
    </row>
    <row r="25" customHeight="1" spans="1:8">
      <c r="A25" s="46" t="s">
        <v>240</v>
      </c>
      <c r="B25" s="46" t="s">
        <v>241</v>
      </c>
      <c r="C25" s="46" t="s">
        <v>237</v>
      </c>
      <c r="D25" s="46" t="s">
        <v>238</v>
      </c>
      <c r="E25" s="46">
        <v>3000</v>
      </c>
      <c r="F25" s="46">
        <v>0</v>
      </c>
      <c r="G25" s="46">
        <v>3000</v>
      </c>
      <c r="H25" s="46" t="s">
        <v>265</v>
      </c>
    </row>
    <row r="26" customHeight="1" spans="1:8">
      <c r="A26" s="46" t="s">
        <v>240</v>
      </c>
      <c r="B26" s="46" t="s">
        <v>241</v>
      </c>
      <c r="C26" s="46" t="s">
        <v>239</v>
      </c>
      <c r="D26" s="46" t="s">
        <v>234</v>
      </c>
      <c r="E26" s="46">
        <v>8000</v>
      </c>
      <c r="F26" s="46">
        <v>0</v>
      </c>
      <c r="G26" s="46">
        <v>8000</v>
      </c>
      <c r="H26" s="46" t="s">
        <v>265</v>
      </c>
    </row>
    <row r="27" customHeight="1" spans="1:8">
      <c r="A27" s="46" t="s">
        <v>242</v>
      </c>
      <c r="B27" s="46" t="s">
        <v>243</v>
      </c>
      <c r="C27" s="46" t="s">
        <v>237</v>
      </c>
      <c r="D27" s="46" t="s">
        <v>238</v>
      </c>
      <c r="E27" s="46">
        <v>15000</v>
      </c>
      <c r="F27" s="46">
        <v>0</v>
      </c>
      <c r="G27" s="46">
        <v>15000</v>
      </c>
      <c r="H27" s="46" t="s">
        <v>265</v>
      </c>
    </row>
    <row r="28" customHeight="1" spans="1:8">
      <c r="A28" s="46" t="s">
        <v>242</v>
      </c>
      <c r="B28" s="46" t="s">
        <v>243</v>
      </c>
      <c r="C28" s="46" t="s">
        <v>239</v>
      </c>
      <c r="D28" s="46" t="s">
        <v>234</v>
      </c>
      <c r="E28" s="46">
        <v>15000</v>
      </c>
      <c r="F28" s="46">
        <v>0</v>
      </c>
      <c r="G28" s="46">
        <v>15000</v>
      </c>
      <c r="H28" s="46" t="s">
        <v>265</v>
      </c>
    </row>
    <row r="29" customHeight="1" spans="1:8">
      <c r="A29" s="46" t="s">
        <v>244</v>
      </c>
      <c r="B29" s="46" t="s">
        <v>245</v>
      </c>
      <c r="C29" s="46" t="s">
        <v>237</v>
      </c>
      <c r="D29" s="46" t="s">
        <v>238</v>
      </c>
      <c r="E29" s="46">
        <v>34000</v>
      </c>
      <c r="F29" s="46">
        <v>0</v>
      </c>
      <c r="G29" s="46">
        <v>34000</v>
      </c>
      <c r="H29" s="46" t="s">
        <v>265</v>
      </c>
    </row>
    <row r="30" customHeight="1" spans="1:8">
      <c r="A30" s="46" t="s">
        <v>244</v>
      </c>
      <c r="B30" s="46" t="s">
        <v>245</v>
      </c>
      <c r="C30" s="46" t="s">
        <v>239</v>
      </c>
      <c r="D30" s="46" t="s">
        <v>234</v>
      </c>
      <c r="E30" s="46">
        <v>100000</v>
      </c>
      <c r="F30" s="46">
        <v>0</v>
      </c>
      <c r="G30" s="46">
        <v>100000</v>
      </c>
      <c r="H30" s="46" t="s">
        <v>265</v>
      </c>
    </row>
    <row r="31" customHeight="1" spans="1:8">
      <c r="A31" s="46" t="s">
        <v>246</v>
      </c>
      <c r="B31" s="46" t="s">
        <v>247</v>
      </c>
      <c r="C31" s="46" t="s">
        <v>239</v>
      </c>
      <c r="D31" s="46" t="s">
        <v>234</v>
      </c>
      <c r="E31" s="46">
        <v>30000</v>
      </c>
      <c r="F31" s="46">
        <v>0</v>
      </c>
      <c r="G31" s="46">
        <v>30000</v>
      </c>
      <c r="H31" s="46" t="s">
        <v>265</v>
      </c>
    </row>
    <row r="32" customHeight="1" spans="1:8">
      <c r="A32" s="46" t="s">
        <v>248</v>
      </c>
      <c r="B32" s="46" t="s">
        <v>249</v>
      </c>
      <c r="C32" s="46" t="s">
        <v>250</v>
      </c>
      <c r="D32" s="46" t="s">
        <v>249</v>
      </c>
      <c r="E32" s="46">
        <v>80000</v>
      </c>
      <c r="F32" s="46">
        <v>0</v>
      </c>
      <c r="G32" s="46">
        <v>80000</v>
      </c>
      <c r="H32" s="46" t="s">
        <v>265</v>
      </c>
    </row>
    <row r="33" customHeight="1" spans="1:8">
      <c r="A33" s="46" t="s">
        <v>251</v>
      </c>
      <c r="B33" s="46" t="s">
        <v>252</v>
      </c>
      <c r="C33" s="46" t="s">
        <v>237</v>
      </c>
      <c r="D33" s="46" t="s">
        <v>238</v>
      </c>
      <c r="E33" s="46">
        <v>70000</v>
      </c>
      <c r="F33" s="46">
        <v>0</v>
      </c>
      <c r="G33" s="46">
        <v>70000</v>
      </c>
      <c r="H33" s="46" t="s">
        <v>265</v>
      </c>
    </row>
    <row r="34" customHeight="1" spans="1:8">
      <c r="A34" s="46" t="s">
        <v>253</v>
      </c>
      <c r="B34" s="46" t="s">
        <v>254</v>
      </c>
      <c r="C34" s="46" t="s">
        <v>239</v>
      </c>
      <c r="D34" s="46" t="s">
        <v>234</v>
      </c>
      <c r="E34" s="46">
        <v>42000</v>
      </c>
      <c r="F34" s="46">
        <v>0</v>
      </c>
      <c r="G34" s="46">
        <v>42000</v>
      </c>
      <c r="H34" s="46" t="s">
        <v>265</v>
      </c>
    </row>
    <row r="35" customHeight="1" spans="1:8">
      <c r="A35" s="46" t="s">
        <v>255</v>
      </c>
      <c r="B35" s="46" t="s">
        <v>256</v>
      </c>
      <c r="C35" s="46" t="s">
        <v>257</v>
      </c>
      <c r="D35" s="46" t="s">
        <v>256</v>
      </c>
      <c r="E35" s="46">
        <v>0</v>
      </c>
      <c r="F35" s="46">
        <v>0</v>
      </c>
      <c r="G35" s="46">
        <v>0</v>
      </c>
      <c r="H35" s="46" t="s">
        <v>265</v>
      </c>
    </row>
    <row r="36" customHeight="1" spans="1:8">
      <c r="A36" s="46" t="s">
        <v>255</v>
      </c>
      <c r="B36" s="46" t="s">
        <v>256</v>
      </c>
      <c r="C36" s="46" t="s">
        <v>239</v>
      </c>
      <c r="D36" s="46" t="s">
        <v>234</v>
      </c>
      <c r="E36" s="46">
        <v>0</v>
      </c>
      <c r="F36" s="46">
        <v>0</v>
      </c>
      <c r="G36" s="46">
        <v>0</v>
      </c>
      <c r="H36" s="46" t="s">
        <v>265</v>
      </c>
    </row>
    <row r="37" customHeight="1" spans="1:8">
      <c r="A37" s="46" t="s">
        <v>258</v>
      </c>
      <c r="B37" s="46" t="s">
        <v>259</v>
      </c>
      <c r="C37" s="46" t="s">
        <v>113</v>
      </c>
      <c r="D37" s="46" t="s">
        <v>113</v>
      </c>
      <c r="E37" s="46">
        <v>14400</v>
      </c>
      <c r="F37" s="46">
        <v>14400</v>
      </c>
      <c r="G37" s="46">
        <v>0</v>
      </c>
      <c r="H37" s="46" t="s">
        <v>113</v>
      </c>
    </row>
    <row r="38" customHeight="1" spans="1:8">
      <c r="A38" s="46" t="s">
        <v>260</v>
      </c>
      <c r="B38" s="46" t="s">
        <v>261</v>
      </c>
      <c r="C38" s="46" t="s">
        <v>262</v>
      </c>
      <c r="D38" s="46" t="s">
        <v>263</v>
      </c>
      <c r="E38" s="46">
        <v>14400</v>
      </c>
      <c r="F38" s="46">
        <v>14400</v>
      </c>
      <c r="G38" s="46">
        <v>0</v>
      </c>
      <c r="H38" s="46" t="s">
        <v>265</v>
      </c>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J13" sqref="J13"/>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2" t="s">
        <v>26</v>
      </c>
      <c r="B1" s="103"/>
      <c r="C1" s="103"/>
      <c r="D1" s="103"/>
      <c r="E1" s="103"/>
      <c r="F1" s="103"/>
      <c r="G1" s="103"/>
      <c r="H1" s="104"/>
    </row>
    <row r="2" ht="22.5" customHeight="1" spans="1:8">
      <c r="A2" s="105" t="s">
        <v>267</v>
      </c>
      <c r="B2" s="105"/>
      <c r="C2" s="105"/>
      <c r="D2" s="105"/>
      <c r="E2" s="105"/>
      <c r="F2" s="105"/>
      <c r="G2" s="105"/>
      <c r="H2" s="105"/>
    </row>
    <row r="3" ht="22.5" customHeight="1" spans="1:8">
      <c r="A3" s="106"/>
      <c r="B3" s="106"/>
      <c r="C3" s="107"/>
      <c r="D3" s="107"/>
      <c r="E3" s="108"/>
      <c r="F3" s="108"/>
      <c r="G3" s="108"/>
      <c r="H3" s="109" t="s">
        <v>48</v>
      </c>
    </row>
    <row r="4" ht="22.5" customHeight="1" spans="1:8">
      <c r="A4" s="110" t="s">
        <v>49</v>
      </c>
      <c r="B4" s="110"/>
      <c r="C4" s="110" t="s">
        <v>50</v>
      </c>
      <c r="D4" s="110"/>
      <c r="E4" s="110"/>
      <c r="F4" s="110"/>
      <c r="G4" s="110"/>
      <c r="H4" s="110"/>
    </row>
    <row r="5" ht="22.5" customHeight="1" spans="1:8">
      <c r="A5" s="110" t="s">
        <v>51</v>
      </c>
      <c r="B5" s="110" t="s">
        <v>52</v>
      </c>
      <c r="C5" s="110" t="s">
        <v>53</v>
      </c>
      <c r="D5" s="111" t="s">
        <v>52</v>
      </c>
      <c r="E5" s="110" t="s">
        <v>54</v>
      </c>
      <c r="F5" s="110" t="s">
        <v>52</v>
      </c>
      <c r="G5" s="110" t="s">
        <v>55</v>
      </c>
      <c r="H5" s="110" t="s">
        <v>52</v>
      </c>
    </row>
    <row r="6" ht="22.5" customHeight="1" spans="1:8">
      <c r="A6" s="112" t="s">
        <v>268</v>
      </c>
      <c r="B6" s="113"/>
      <c r="C6" s="114" t="s">
        <v>269</v>
      </c>
      <c r="D6" s="115"/>
      <c r="E6" s="116" t="s">
        <v>270</v>
      </c>
      <c r="F6" s="116"/>
      <c r="G6" s="117" t="s">
        <v>271</v>
      </c>
      <c r="H6" s="115"/>
    </row>
    <row r="7" ht="22.5" customHeight="1" spans="1:8">
      <c r="A7" s="118"/>
      <c r="B7" s="113"/>
      <c r="C7" s="114" t="s">
        <v>272</v>
      </c>
      <c r="D7" s="115"/>
      <c r="E7" s="117" t="s">
        <v>273</v>
      </c>
      <c r="F7" s="117"/>
      <c r="G7" s="117" t="s">
        <v>274</v>
      </c>
      <c r="H7" s="115"/>
    </row>
    <row r="8" ht="22.5" customHeight="1" spans="1:10">
      <c r="A8" s="118"/>
      <c r="B8" s="113"/>
      <c r="C8" s="114" t="s">
        <v>275</v>
      </c>
      <c r="D8" s="115"/>
      <c r="E8" s="117" t="s">
        <v>276</v>
      </c>
      <c r="F8" s="117"/>
      <c r="G8" s="117" t="s">
        <v>277</v>
      </c>
      <c r="H8" s="115"/>
      <c r="J8" s="66"/>
    </row>
    <row r="9" ht="22.5" customHeight="1" spans="1:8">
      <c r="A9" s="112"/>
      <c r="B9" s="113"/>
      <c r="C9" s="114" t="s">
        <v>278</v>
      </c>
      <c r="D9" s="115"/>
      <c r="E9" s="117" t="s">
        <v>279</v>
      </c>
      <c r="F9" s="117"/>
      <c r="G9" s="117" t="s">
        <v>280</v>
      </c>
      <c r="H9" s="115"/>
    </row>
    <row r="10" ht="22.5" customHeight="1" spans="1:9">
      <c r="A10" s="112"/>
      <c r="B10" s="113"/>
      <c r="C10" s="114" t="s">
        <v>281</v>
      </c>
      <c r="D10" s="115"/>
      <c r="E10" s="117" t="s">
        <v>282</v>
      </c>
      <c r="F10" s="117"/>
      <c r="G10" s="117" t="s">
        <v>283</v>
      </c>
      <c r="H10" s="115"/>
      <c r="I10" s="66"/>
    </row>
    <row r="11" ht="22.5" customHeight="1" spans="1:9">
      <c r="A11" s="118"/>
      <c r="B11" s="113"/>
      <c r="C11" s="114" t="s">
        <v>284</v>
      </c>
      <c r="D11" s="115"/>
      <c r="E11" s="117" t="s">
        <v>285</v>
      </c>
      <c r="F11" s="117"/>
      <c r="G11" s="117" t="s">
        <v>286</v>
      </c>
      <c r="H11" s="115"/>
      <c r="I11" s="66"/>
    </row>
    <row r="12" ht="22.5" customHeight="1" spans="1:9">
      <c r="A12" s="118"/>
      <c r="B12" s="113"/>
      <c r="C12" s="114" t="s">
        <v>287</v>
      </c>
      <c r="D12" s="115"/>
      <c r="E12" s="117" t="s">
        <v>273</v>
      </c>
      <c r="F12" s="117"/>
      <c r="G12" s="117" t="s">
        <v>288</v>
      </c>
      <c r="H12" s="115"/>
      <c r="I12" s="66"/>
    </row>
    <row r="13" ht="22.5" customHeight="1" spans="1:9">
      <c r="A13" s="119"/>
      <c r="B13" s="113"/>
      <c r="C13" s="114" t="s">
        <v>289</v>
      </c>
      <c r="D13" s="115"/>
      <c r="E13" s="117" t="s">
        <v>276</v>
      </c>
      <c r="F13" s="117"/>
      <c r="G13" s="117" t="s">
        <v>290</v>
      </c>
      <c r="H13" s="115"/>
      <c r="I13" s="66"/>
    </row>
    <row r="14" ht="22.5" customHeight="1" spans="1:8">
      <c r="A14" s="119"/>
      <c r="B14" s="113"/>
      <c r="C14" s="114" t="s">
        <v>291</v>
      </c>
      <c r="D14" s="115"/>
      <c r="E14" s="117" t="s">
        <v>279</v>
      </c>
      <c r="F14" s="117"/>
      <c r="G14" s="117" t="s">
        <v>292</v>
      </c>
      <c r="H14" s="115"/>
    </row>
    <row r="15" ht="22.5" customHeight="1" spans="1:8">
      <c r="A15" s="119"/>
      <c r="B15" s="113"/>
      <c r="C15" s="114" t="s">
        <v>293</v>
      </c>
      <c r="D15" s="115"/>
      <c r="E15" s="117" t="s">
        <v>294</v>
      </c>
      <c r="F15" s="117"/>
      <c r="G15" s="117" t="s">
        <v>295</v>
      </c>
      <c r="H15" s="115"/>
    </row>
    <row r="16" ht="22.5" customHeight="1" spans="1:10">
      <c r="A16" s="76"/>
      <c r="B16" s="120"/>
      <c r="C16" s="114" t="s">
        <v>296</v>
      </c>
      <c r="D16" s="115"/>
      <c r="E16" s="117" t="s">
        <v>297</v>
      </c>
      <c r="F16" s="117"/>
      <c r="G16" s="117" t="s">
        <v>298</v>
      </c>
      <c r="H16" s="115"/>
      <c r="J16" s="66"/>
    </row>
    <row r="17" ht="22.5" customHeight="1" spans="1:8">
      <c r="A17" s="77"/>
      <c r="B17" s="120"/>
      <c r="C17" s="114" t="s">
        <v>299</v>
      </c>
      <c r="D17" s="115"/>
      <c r="E17" s="117" t="s">
        <v>300</v>
      </c>
      <c r="F17" s="117"/>
      <c r="G17" s="117" t="s">
        <v>299</v>
      </c>
      <c r="H17" s="115"/>
    </row>
    <row r="18" ht="22.5" customHeight="1" spans="1:8">
      <c r="A18" s="77"/>
      <c r="B18" s="120"/>
      <c r="C18" s="114" t="s">
        <v>301</v>
      </c>
      <c r="D18" s="115"/>
      <c r="E18" s="117" t="s">
        <v>302</v>
      </c>
      <c r="F18" s="117"/>
      <c r="G18" s="117" t="s">
        <v>303</v>
      </c>
      <c r="H18" s="115"/>
    </row>
    <row r="19" ht="22.5" customHeight="1" spans="1:8">
      <c r="A19" s="119"/>
      <c r="B19" s="120"/>
      <c r="C19" s="114" t="s">
        <v>304</v>
      </c>
      <c r="D19" s="115"/>
      <c r="E19" s="117" t="s">
        <v>305</v>
      </c>
      <c r="F19" s="117"/>
      <c r="G19" s="117" t="s">
        <v>306</v>
      </c>
      <c r="H19" s="115"/>
    </row>
    <row r="20" ht="22.5" customHeight="1" spans="1:8">
      <c r="A20" s="119"/>
      <c r="B20" s="113"/>
      <c r="C20" s="114"/>
      <c r="D20" s="115"/>
      <c r="E20" s="117" t="s">
        <v>307</v>
      </c>
      <c r="F20" s="117"/>
      <c r="G20" s="117" t="s">
        <v>308</v>
      </c>
      <c r="H20" s="115"/>
    </row>
    <row r="21" ht="22.5" customHeight="1" spans="1:8">
      <c r="A21" s="76"/>
      <c r="B21" s="113"/>
      <c r="C21" s="77"/>
      <c r="D21" s="115"/>
      <c r="E21" s="117" t="s">
        <v>309</v>
      </c>
      <c r="F21" s="117"/>
      <c r="G21" s="117"/>
      <c r="H21" s="115"/>
    </row>
    <row r="22" ht="18" customHeight="1" spans="1:8">
      <c r="A22" s="77"/>
      <c r="B22" s="113"/>
      <c r="C22" s="77"/>
      <c r="D22" s="115"/>
      <c r="E22" s="121" t="s">
        <v>310</v>
      </c>
      <c r="F22" s="121"/>
      <c r="G22" s="121"/>
      <c r="H22" s="115"/>
    </row>
    <row r="23" ht="19.5" customHeight="1" spans="1:8">
      <c r="A23" s="77"/>
      <c r="B23" s="113"/>
      <c r="C23" s="77"/>
      <c r="D23" s="115"/>
      <c r="E23" s="121" t="s">
        <v>311</v>
      </c>
      <c r="F23" s="121"/>
      <c r="G23" s="121"/>
      <c r="H23" s="115"/>
    </row>
    <row r="24" ht="21.75" customHeight="1" spans="1:8">
      <c r="A24" s="77"/>
      <c r="B24" s="113"/>
      <c r="C24" s="114"/>
      <c r="D24" s="122"/>
      <c r="E24" s="121" t="s">
        <v>312</v>
      </c>
      <c r="F24" s="121"/>
      <c r="G24" s="121"/>
      <c r="H24" s="115"/>
    </row>
    <row r="25" ht="21.75" customHeight="1" spans="1:8">
      <c r="A25" s="77"/>
      <c r="B25" s="113"/>
      <c r="C25" s="114"/>
      <c r="D25" s="122"/>
      <c r="E25" s="121"/>
      <c r="F25" s="121"/>
      <c r="G25" s="121"/>
      <c r="H25" s="115"/>
    </row>
    <row r="26" ht="23.25" customHeight="1" spans="1:8">
      <c r="A26" s="77"/>
      <c r="B26" s="113"/>
      <c r="C26" s="114"/>
      <c r="D26" s="122"/>
      <c r="E26" s="112"/>
      <c r="F26" s="112"/>
      <c r="G26" s="112"/>
      <c r="H26" s="123"/>
    </row>
    <row r="27" ht="18" customHeight="1" spans="1:8">
      <c r="A27" s="111" t="s">
        <v>145</v>
      </c>
      <c r="B27" s="120">
        <f>SUM(B6,B9,B10,B12,B13,B14,B15)</f>
        <v>0</v>
      </c>
      <c r="C27" s="111" t="s">
        <v>146</v>
      </c>
      <c r="D27" s="122">
        <f>SUM(D6:D20)</f>
        <v>0</v>
      </c>
      <c r="E27" s="111" t="s">
        <v>146</v>
      </c>
      <c r="F27" s="111"/>
      <c r="G27" s="111" t="s">
        <v>146</v>
      </c>
      <c r="H27" s="123">
        <f>SUM(H6,H11,H21,H22,H23)</f>
        <v>0</v>
      </c>
    </row>
    <row r="28" customHeight="1" spans="2:8">
      <c r="B28" s="66"/>
      <c r="D28" s="66"/>
      <c r="H28" s="66"/>
    </row>
    <row r="29" customHeight="1" spans="2:8">
      <c r="B29" s="66"/>
      <c r="D29" s="66"/>
      <c r="H29" s="66"/>
    </row>
    <row r="30" customHeight="1" spans="2:8">
      <c r="B30" s="66"/>
      <c r="D30" s="66"/>
      <c r="H30" s="66"/>
    </row>
    <row r="31" customHeight="1" spans="2:8">
      <c r="B31" s="66"/>
      <c r="D31" s="66"/>
      <c r="H31" s="66"/>
    </row>
    <row r="32" customHeight="1" spans="2:8">
      <c r="B32" s="66"/>
      <c r="D32" s="66"/>
      <c r="H32" s="66"/>
    </row>
    <row r="33" customHeight="1" spans="2:8">
      <c r="B33" s="66"/>
      <c r="D33" s="66"/>
      <c r="H33" s="66"/>
    </row>
    <row r="34" customHeight="1" spans="2:8">
      <c r="B34" s="66"/>
      <c r="D34" s="66"/>
      <c r="H34" s="66"/>
    </row>
    <row r="35" customHeight="1" spans="2:8">
      <c r="B35" s="66"/>
      <c r="D35" s="66"/>
      <c r="H35" s="66"/>
    </row>
    <row r="36" customHeight="1" spans="2:8">
      <c r="B36" s="66"/>
      <c r="D36" s="66"/>
      <c r="H36" s="66"/>
    </row>
    <row r="37" customHeight="1" spans="2:8">
      <c r="B37" s="66"/>
      <c r="D37" s="66"/>
      <c r="H37" s="66"/>
    </row>
    <row r="38" customHeight="1" spans="2:8">
      <c r="B38" s="66"/>
      <c r="D38" s="66"/>
      <c r="H38" s="66"/>
    </row>
    <row r="39" customHeight="1" spans="2:8">
      <c r="B39" s="66"/>
      <c r="D39" s="66"/>
      <c r="H39" s="66"/>
    </row>
    <row r="40" customHeight="1" spans="2:4">
      <c r="B40" s="66"/>
      <c r="D40" s="66"/>
    </row>
    <row r="41" customHeight="1" spans="2:4">
      <c r="B41" s="66"/>
      <c r="D41" s="66"/>
    </row>
    <row r="42" customHeight="1" spans="2:4">
      <c r="B42" s="66"/>
      <c r="D42" s="66"/>
    </row>
    <row r="43" customHeight="1" spans="2:2">
      <c r="B43" s="66"/>
    </row>
    <row r="44" customHeight="1" spans="2:2">
      <c r="B44" s="66"/>
    </row>
    <row r="45" customHeight="1" spans="2:2">
      <c r="B45" s="66"/>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5"/>
  <sheetViews>
    <sheetView showGridLines="0" showZeros="0" workbookViewId="0">
      <selection activeCell="C5" sqref="C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66" t="s">
        <v>29</v>
      </c>
    </row>
    <row r="2" ht="28.5" customHeight="1" spans="1:4">
      <c r="A2" s="85" t="s">
        <v>313</v>
      </c>
      <c r="B2" s="85"/>
      <c r="C2" s="85"/>
      <c r="D2" s="85"/>
    </row>
    <row r="3" ht="22.5" customHeight="1" spans="4:4">
      <c r="D3" s="84" t="s">
        <v>48</v>
      </c>
    </row>
    <row r="4" ht="22.5" customHeight="1" spans="1:4">
      <c r="A4" s="87" t="s">
        <v>156</v>
      </c>
      <c r="B4" s="75" t="s">
        <v>314</v>
      </c>
      <c r="C4" s="87" t="s">
        <v>315</v>
      </c>
      <c r="D4" s="87" t="s">
        <v>316</v>
      </c>
    </row>
    <row r="5" ht="15.75" customHeight="1" spans="1:4">
      <c r="A5" s="46" t="s">
        <v>113</v>
      </c>
      <c r="B5" s="46" t="s">
        <v>159</v>
      </c>
      <c r="C5" s="46">
        <v>1773868</v>
      </c>
      <c r="D5" s="46" t="s">
        <v>113</v>
      </c>
    </row>
    <row r="6" customHeight="1" spans="1:4">
      <c r="A6" s="46" t="s">
        <v>317</v>
      </c>
      <c r="B6" s="46" t="s">
        <v>318</v>
      </c>
      <c r="C6" s="46">
        <v>1773868</v>
      </c>
      <c r="D6" s="46" t="s">
        <v>113</v>
      </c>
    </row>
    <row r="7" customHeight="1" spans="1:4">
      <c r="A7" s="46" t="s">
        <v>171</v>
      </c>
      <c r="B7" s="46" t="s">
        <v>172</v>
      </c>
      <c r="C7" s="46">
        <v>850000</v>
      </c>
      <c r="D7" s="46" t="s">
        <v>113</v>
      </c>
    </row>
    <row r="8" customHeight="1" spans="1:4">
      <c r="A8" s="46" t="s">
        <v>319</v>
      </c>
      <c r="B8" s="46" t="s">
        <v>320</v>
      </c>
      <c r="C8" s="46">
        <v>850000</v>
      </c>
      <c r="D8" s="46" t="s">
        <v>113</v>
      </c>
    </row>
    <row r="9" customHeight="1" spans="1:4">
      <c r="A9" s="46" t="s">
        <v>321</v>
      </c>
      <c r="B9" s="46" t="s">
        <v>322</v>
      </c>
      <c r="C9" s="46">
        <v>850000</v>
      </c>
      <c r="D9" s="46" t="s">
        <v>113</v>
      </c>
    </row>
    <row r="10" customHeight="1" spans="1:4">
      <c r="A10" s="46" t="s">
        <v>323</v>
      </c>
      <c r="B10" s="46" t="s">
        <v>324</v>
      </c>
      <c r="C10" s="46">
        <v>50000</v>
      </c>
      <c r="D10" s="100" t="s">
        <v>325</v>
      </c>
    </row>
    <row r="11" customHeight="1" spans="1:4">
      <c r="A11" s="46" t="s">
        <v>323</v>
      </c>
      <c r="B11" s="46" t="s">
        <v>326</v>
      </c>
      <c r="C11" s="46">
        <v>100000</v>
      </c>
      <c r="D11" s="100" t="s">
        <v>327</v>
      </c>
    </row>
    <row r="12" customHeight="1" spans="1:4">
      <c r="A12" s="46" t="s">
        <v>323</v>
      </c>
      <c r="B12" s="46" t="s">
        <v>328</v>
      </c>
      <c r="C12" s="46">
        <v>100000</v>
      </c>
      <c r="D12" s="101" t="s">
        <v>329</v>
      </c>
    </row>
    <row r="13" customHeight="1" spans="1:4">
      <c r="A13" s="46" t="s">
        <v>323</v>
      </c>
      <c r="B13" s="46" t="s">
        <v>330</v>
      </c>
      <c r="C13" s="46">
        <v>100000</v>
      </c>
      <c r="D13" s="101" t="s">
        <v>331</v>
      </c>
    </row>
    <row r="14" customHeight="1" spans="1:4">
      <c r="A14" s="46" t="s">
        <v>323</v>
      </c>
      <c r="B14" s="46" t="s">
        <v>332</v>
      </c>
      <c r="C14" s="46">
        <v>100000</v>
      </c>
      <c r="D14" s="101" t="s">
        <v>333</v>
      </c>
    </row>
    <row r="15" customHeight="1" spans="1:4">
      <c r="A15" s="46" t="s">
        <v>323</v>
      </c>
      <c r="B15" s="46" t="s">
        <v>334</v>
      </c>
      <c r="C15" s="46">
        <v>100000</v>
      </c>
      <c r="D15" s="101" t="s">
        <v>335</v>
      </c>
    </row>
    <row r="16" customHeight="1" spans="1:4">
      <c r="A16" s="46" t="s">
        <v>323</v>
      </c>
      <c r="B16" s="46" t="s">
        <v>336</v>
      </c>
      <c r="C16" s="46">
        <v>100000</v>
      </c>
      <c r="D16" s="101" t="s">
        <v>337</v>
      </c>
    </row>
    <row r="17" customHeight="1" spans="1:4">
      <c r="A17" s="46" t="s">
        <v>323</v>
      </c>
      <c r="B17" s="46" t="s">
        <v>338</v>
      </c>
      <c r="C17" s="46">
        <v>200000</v>
      </c>
      <c r="D17" s="100" t="s">
        <v>339</v>
      </c>
    </row>
    <row r="18" customHeight="1" spans="1:4">
      <c r="A18" s="46" t="s">
        <v>173</v>
      </c>
      <c r="B18" s="46" t="s">
        <v>174</v>
      </c>
      <c r="C18" s="46">
        <v>923868</v>
      </c>
      <c r="D18" s="101" t="s">
        <v>113</v>
      </c>
    </row>
    <row r="19" customHeight="1" spans="1:4">
      <c r="A19" s="46" t="s">
        <v>319</v>
      </c>
      <c r="B19" s="46" t="s">
        <v>320</v>
      </c>
      <c r="C19" s="46">
        <v>923868</v>
      </c>
      <c r="D19" s="101" t="s">
        <v>113</v>
      </c>
    </row>
    <row r="20" customHeight="1" spans="1:4">
      <c r="A20" s="46" t="s">
        <v>321</v>
      </c>
      <c r="B20" s="46" t="s">
        <v>340</v>
      </c>
      <c r="C20" s="46">
        <v>70000</v>
      </c>
      <c r="D20" s="101" t="s">
        <v>113</v>
      </c>
    </row>
    <row r="21" customHeight="1" spans="1:4">
      <c r="A21" s="46" t="s">
        <v>323</v>
      </c>
      <c r="B21" s="46" t="s">
        <v>341</v>
      </c>
      <c r="C21" s="46">
        <v>70000</v>
      </c>
      <c r="D21" s="101" t="s">
        <v>342</v>
      </c>
    </row>
    <row r="22" customHeight="1" spans="1:4">
      <c r="A22" s="46" t="s">
        <v>321</v>
      </c>
      <c r="B22" s="46" t="s">
        <v>343</v>
      </c>
      <c r="C22" s="46">
        <v>803868</v>
      </c>
      <c r="D22" s="101" t="s">
        <v>113</v>
      </c>
    </row>
    <row r="23" customHeight="1" spans="1:4">
      <c r="A23" s="46" t="s">
        <v>323</v>
      </c>
      <c r="B23" s="46" t="s">
        <v>344</v>
      </c>
      <c r="C23" s="46">
        <v>803868</v>
      </c>
      <c r="D23" s="101" t="s">
        <v>345</v>
      </c>
    </row>
    <row r="24" customHeight="1" spans="1:4">
      <c r="A24" s="46" t="s">
        <v>321</v>
      </c>
      <c r="B24" s="46" t="s">
        <v>346</v>
      </c>
      <c r="C24" s="46">
        <v>50000</v>
      </c>
      <c r="D24" s="101" t="s">
        <v>113</v>
      </c>
    </row>
    <row r="25" customHeight="1" spans="1:4">
      <c r="A25" s="46" t="s">
        <v>323</v>
      </c>
      <c r="B25" s="46" t="s">
        <v>347</v>
      </c>
      <c r="C25" s="46">
        <v>50000</v>
      </c>
      <c r="D25" s="101" t="s">
        <v>348</v>
      </c>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25"/>
  <sheetViews>
    <sheetView workbookViewId="0">
      <selection activeCell="P7" sqref="P7"/>
    </sheetView>
  </sheetViews>
  <sheetFormatPr defaultColWidth="9.33333333333333" defaultRowHeight="11.25"/>
  <cols>
    <col min="1" max="1" width="9.33333333333333" customWidth="1"/>
    <col min="3" max="3" width="33.1666666666667" customWidth="1"/>
    <col min="4" max="4" width="13.3333333333333" customWidth="1"/>
    <col min="5" max="8" width="22.8333333333333" customWidth="1"/>
    <col min="9" max="9" width="18.5" customWidth="1"/>
    <col min="10" max="10" width="13.6666666666667" customWidth="1"/>
    <col min="11" max="11" width="17.3333333333333" customWidth="1"/>
  </cols>
  <sheetData>
    <row r="2" spans="1:1">
      <c r="A2" t="s">
        <v>31</v>
      </c>
    </row>
    <row r="3" ht="20.25" spans="1:11">
      <c r="A3" s="67" t="s">
        <v>32</v>
      </c>
      <c r="B3" s="67"/>
      <c r="C3" s="67"/>
      <c r="D3" s="67"/>
      <c r="E3" s="67"/>
      <c r="F3" s="67"/>
      <c r="G3" s="67"/>
      <c r="H3" s="67"/>
      <c r="I3" s="67"/>
      <c r="J3" s="67"/>
      <c r="K3" s="67"/>
    </row>
    <row r="4" ht="20.25" spans="5:11">
      <c r="E4" s="91"/>
      <c r="F4" s="91"/>
      <c r="G4" s="91"/>
      <c r="H4" s="91"/>
      <c r="I4" s="91"/>
      <c r="J4" s="95"/>
      <c r="K4" s="96" t="s">
        <v>48</v>
      </c>
    </row>
    <row r="5" s="90" customFormat="1" ht="41" customHeight="1" spans="1:11">
      <c r="A5" s="92" t="s">
        <v>349</v>
      </c>
      <c r="B5" s="92" t="s">
        <v>350</v>
      </c>
      <c r="C5" s="92" t="s">
        <v>351</v>
      </c>
      <c r="D5" s="92" t="s">
        <v>352</v>
      </c>
      <c r="E5" s="92" t="s">
        <v>353</v>
      </c>
      <c r="F5" s="92" t="s">
        <v>354</v>
      </c>
      <c r="G5" s="92" t="s">
        <v>355</v>
      </c>
      <c r="H5" s="92" t="s">
        <v>356</v>
      </c>
      <c r="I5" s="97" t="s">
        <v>357</v>
      </c>
      <c r="J5" s="92" t="s">
        <v>358</v>
      </c>
      <c r="K5" s="98" t="s">
        <v>188</v>
      </c>
    </row>
    <row r="6" spans="1:11">
      <c r="A6" s="93" t="s">
        <v>359</v>
      </c>
      <c r="B6" s="93" t="s">
        <v>359</v>
      </c>
      <c r="C6" s="93" t="s">
        <v>359</v>
      </c>
      <c r="D6" s="93" t="s">
        <v>359</v>
      </c>
      <c r="E6" s="93" t="s">
        <v>359</v>
      </c>
      <c r="F6" s="93" t="s">
        <v>359</v>
      </c>
      <c r="G6" s="93" t="s">
        <v>359</v>
      </c>
      <c r="H6" s="93" t="s">
        <v>359</v>
      </c>
      <c r="I6" s="93" t="s">
        <v>359</v>
      </c>
      <c r="J6" s="93" t="s">
        <v>359</v>
      </c>
      <c r="K6" s="93" t="s">
        <v>359</v>
      </c>
    </row>
    <row r="7" spans="1:11">
      <c r="A7" s="94"/>
      <c r="B7" s="94"/>
      <c r="C7" s="94"/>
      <c r="D7" s="94"/>
      <c r="E7" s="94"/>
      <c r="F7" s="94"/>
      <c r="G7" s="94"/>
      <c r="H7" s="94"/>
      <c r="I7" s="94"/>
      <c r="J7" s="99"/>
      <c r="K7" s="94"/>
    </row>
    <row r="8" spans="1:11">
      <c r="A8" s="94"/>
      <c r="B8" s="94"/>
      <c r="C8" s="94"/>
      <c r="D8" s="94"/>
      <c r="E8" s="94"/>
      <c r="F8" s="94"/>
      <c r="G8" s="94"/>
      <c r="H8" s="94"/>
      <c r="I8" s="94"/>
      <c r="J8" s="99"/>
      <c r="K8" s="94"/>
    </row>
    <row r="9" spans="1:11">
      <c r="A9" s="94"/>
      <c r="B9" s="94"/>
      <c r="C9" s="94"/>
      <c r="D9" s="94"/>
      <c r="E9" s="94"/>
      <c r="F9" s="94"/>
      <c r="G9" s="94"/>
      <c r="H9" s="94"/>
      <c r="I9" s="94"/>
      <c r="J9" s="99"/>
      <c r="K9" s="94"/>
    </row>
    <row r="10" spans="1:11">
      <c r="A10" s="94"/>
      <c r="B10" s="94"/>
      <c r="C10" s="94"/>
      <c r="D10" s="94"/>
      <c r="E10" s="94"/>
      <c r="F10" s="94"/>
      <c r="G10" s="94"/>
      <c r="H10" s="94"/>
      <c r="I10" s="94"/>
      <c r="J10" s="99"/>
      <c r="K10" s="94"/>
    </row>
    <row r="11" spans="1:11">
      <c r="A11" s="94"/>
      <c r="B11" s="94"/>
      <c r="C11" s="94"/>
      <c r="D11" s="94"/>
      <c r="E11" s="94"/>
      <c r="F11" s="94"/>
      <c r="G11" s="94"/>
      <c r="H11" s="94"/>
      <c r="I11" s="94"/>
      <c r="J11" s="99"/>
      <c r="K11" s="94"/>
    </row>
    <row r="12" spans="1:11">
      <c r="A12" s="94"/>
      <c r="B12" s="94"/>
      <c r="C12" s="94"/>
      <c r="D12" s="94"/>
      <c r="E12" s="94"/>
      <c r="F12" s="94"/>
      <c r="G12" s="94"/>
      <c r="H12" s="94"/>
      <c r="I12" s="94"/>
      <c r="J12" s="99"/>
      <c r="K12" s="94"/>
    </row>
    <row r="13" spans="1:11">
      <c r="A13" s="94"/>
      <c r="B13" s="94"/>
      <c r="C13" s="94"/>
      <c r="D13" s="94"/>
      <c r="E13" s="94"/>
      <c r="F13" s="94"/>
      <c r="G13" s="94"/>
      <c r="H13" s="94"/>
      <c r="I13" s="94"/>
      <c r="J13" s="99"/>
      <c r="K13" s="94"/>
    </row>
    <row r="14" spans="1:11">
      <c r="A14" s="94"/>
      <c r="B14" s="94"/>
      <c r="C14" s="94"/>
      <c r="D14" s="94"/>
      <c r="E14" s="94"/>
      <c r="F14" s="94"/>
      <c r="G14" s="94"/>
      <c r="H14" s="94"/>
      <c r="I14" s="94"/>
      <c r="J14" s="99"/>
      <c r="K14" s="94"/>
    </row>
    <row r="15" spans="1:11">
      <c r="A15" s="94"/>
      <c r="B15" s="94"/>
      <c r="C15" s="94"/>
      <c r="D15" s="94"/>
      <c r="E15" s="94"/>
      <c r="F15" s="94"/>
      <c r="G15" s="94"/>
      <c r="H15" s="94"/>
      <c r="I15" s="94"/>
      <c r="J15" s="99"/>
      <c r="K15" s="94"/>
    </row>
    <row r="16" spans="1:11">
      <c r="A16" s="94"/>
      <c r="B16" s="94"/>
      <c r="C16" s="94"/>
      <c r="D16" s="94"/>
      <c r="E16" s="94"/>
      <c r="F16" s="94"/>
      <c r="G16" s="94"/>
      <c r="H16" s="94"/>
      <c r="I16" s="94"/>
      <c r="J16" s="99"/>
      <c r="K16" s="94"/>
    </row>
    <row r="17" spans="1:11">
      <c r="A17" s="94"/>
      <c r="B17" s="94"/>
      <c r="C17" s="94"/>
      <c r="D17" s="94"/>
      <c r="E17" s="94"/>
      <c r="F17" s="94"/>
      <c r="G17" s="94"/>
      <c r="H17" s="94"/>
      <c r="I17" s="94"/>
      <c r="J17" s="99"/>
      <c r="K17" s="94"/>
    </row>
    <row r="18" spans="1:11">
      <c r="A18" s="94"/>
      <c r="B18" s="94"/>
      <c r="C18" s="94"/>
      <c r="D18" s="94"/>
      <c r="E18" s="94"/>
      <c r="F18" s="94"/>
      <c r="G18" s="94"/>
      <c r="H18" s="94"/>
      <c r="I18" s="94"/>
      <c r="J18" s="99"/>
      <c r="K18" s="94"/>
    </row>
    <row r="19" spans="1:11">
      <c r="A19" s="94"/>
      <c r="B19" s="94"/>
      <c r="C19" s="94"/>
      <c r="D19" s="94"/>
      <c r="E19" s="94"/>
      <c r="F19" s="94"/>
      <c r="G19" s="94"/>
      <c r="H19" s="94"/>
      <c r="I19" s="94"/>
      <c r="J19" s="99"/>
      <c r="K19" s="94"/>
    </row>
    <row r="20" spans="1:11">
      <c r="A20" s="94"/>
      <c r="B20" s="94"/>
      <c r="C20" s="94"/>
      <c r="D20" s="94"/>
      <c r="E20" s="94"/>
      <c r="F20" s="94"/>
      <c r="G20" s="94"/>
      <c r="H20" s="94"/>
      <c r="I20" s="94"/>
      <c r="J20" s="99"/>
      <c r="K20" s="94"/>
    </row>
    <row r="21" spans="1:11">
      <c r="A21" s="94"/>
      <c r="B21" s="94"/>
      <c r="C21" s="94"/>
      <c r="D21" s="94"/>
      <c r="E21" s="94"/>
      <c r="F21" s="94"/>
      <c r="G21" s="94"/>
      <c r="H21" s="94"/>
      <c r="I21" s="94"/>
      <c r="J21" s="99"/>
      <c r="K21" s="94"/>
    </row>
    <row r="22" spans="1:11">
      <c r="A22" s="94"/>
      <c r="B22" s="94"/>
      <c r="C22" s="94"/>
      <c r="D22" s="94"/>
      <c r="E22" s="94"/>
      <c r="F22" s="94"/>
      <c r="G22" s="94"/>
      <c r="H22" s="94"/>
      <c r="I22" s="94"/>
      <c r="J22" s="99"/>
      <c r="K22" s="94"/>
    </row>
    <row r="23" spans="1:11">
      <c r="A23" s="94"/>
      <c r="B23" s="94"/>
      <c r="C23" s="94"/>
      <c r="D23" s="94"/>
      <c r="E23" s="94"/>
      <c r="F23" s="94"/>
      <c r="G23" s="94"/>
      <c r="H23" s="94"/>
      <c r="I23" s="94"/>
      <c r="J23" s="99"/>
      <c r="K23" s="94"/>
    </row>
    <row r="25" spans="1:1">
      <c r="A25" t="s">
        <v>360</v>
      </c>
    </row>
  </sheetData>
  <mergeCells count="1">
    <mergeCell ref="A3:K3"/>
  </mergeCells>
  <printOptions horizontalCentered="1"/>
  <pageMargins left="0.75" right="0.75" top="1" bottom="1" header="0.509722222222222" footer="0.509722222222222"/>
  <pageSetup paperSize="9" scale="78"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Z18" sqref="Z18"/>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66" t="s">
        <v>34</v>
      </c>
    </row>
    <row r="2" ht="23.25" customHeight="1" spans="1:16">
      <c r="A2" s="85" t="s">
        <v>361</v>
      </c>
      <c r="B2" s="85"/>
      <c r="C2" s="85"/>
      <c r="D2" s="85"/>
      <c r="E2" s="85"/>
      <c r="F2" s="85"/>
      <c r="G2" s="85"/>
      <c r="H2" s="85"/>
      <c r="I2" s="85"/>
      <c r="J2" s="85"/>
      <c r="K2" s="85"/>
      <c r="L2" s="85"/>
      <c r="M2" s="85"/>
      <c r="N2" s="85"/>
      <c r="O2" s="85"/>
      <c r="P2" s="85"/>
    </row>
    <row r="3" ht="26.25" customHeight="1" spans="14:16">
      <c r="N3" s="84"/>
      <c r="P3" s="84" t="s">
        <v>48</v>
      </c>
    </row>
    <row r="4" ht="33" customHeight="1" spans="1:16">
      <c r="A4" s="73" t="s">
        <v>362</v>
      </c>
      <c r="B4" s="73"/>
      <c r="C4" s="73"/>
      <c r="D4" s="73" t="s">
        <v>156</v>
      </c>
      <c r="E4" s="69" t="s">
        <v>363</v>
      </c>
      <c r="F4" s="73" t="s">
        <v>364</v>
      </c>
      <c r="G4" s="86" t="s">
        <v>365</v>
      </c>
      <c r="H4" s="78" t="s">
        <v>366</v>
      </c>
      <c r="I4" s="73" t="s">
        <v>367</v>
      </c>
      <c r="J4" s="73" t="s">
        <v>368</v>
      </c>
      <c r="K4" s="73"/>
      <c r="L4" s="73" t="s">
        <v>369</v>
      </c>
      <c r="M4" s="73"/>
      <c r="N4" s="79" t="s">
        <v>370</v>
      </c>
      <c r="O4" s="73" t="s">
        <v>371</v>
      </c>
      <c r="P4" s="68" t="s">
        <v>372</v>
      </c>
    </row>
    <row r="5" ht="18" customHeight="1" spans="1:16">
      <c r="A5" s="87" t="s">
        <v>373</v>
      </c>
      <c r="B5" s="87" t="s">
        <v>374</v>
      </c>
      <c r="C5" s="87" t="s">
        <v>375</v>
      </c>
      <c r="D5" s="73"/>
      <c r="E5" s="69"/>
      <c r="F5" s="73"/>
      <c r="G5" s="88"/>
      <c r="H5" s="78"/>
      <c r="I5" s="73"/>
      <c r="J5" s="73" t="s">
        <v>373</v>
      </c>
      <c r="K5" s="73" t="s">
        <v>374</v>
      </c>
      <c r="L5" s="73" t="s">
        <v>373</v>
      </c>
      <c r="M5" s="73" t="s">
        <v>374</v>
      </c>
      <c r="N5" s="81"/>
      <c r="O5" s="73"/>
      <c r="P5" s="68"/>
    </row>
    <row r="6" customHeight="1" spans="1:16">
      <c r="A6" s="83" t="s">
        <v>359</v>
      </c>
      <c r="B6" s="83" t="s">
        <v>359</v>
      </c>
      <c r="C6" s="83" t="s">
        <v>359</v>
      </c>
      <c r="D6" s="83" t="s">
        <v>359</v>
      </c>
      <c r="E6" s="83" t="s">
        <v>359</v>
      </c>
      <c r="F6" s="89" t="s">
        <v>359</v>
      </c>
      <c r="G6" s="83" t="s">
        <v>359</v>
      </c>
      <c r="H6" s="83" t="s">
        <v>359</v>
      </c>
      <c r="I6" s="83" t="s">
        <v>359</v>
      </c>
      <c r="J6" s="83" t="s">
        <v>359</v>
      </c>
      <c r="K6" s="83" t="s">
        <v>359</v>
      </c>
      <c r="L6" s="83" t="s">
        <v>359</v>
      </c>
      <c r="M6" s="83" t="s">
        <v>359</v>
      </c>
      <c r="N6" s="83" t="s">
        <v>359</v>
      </c>
      <c r="O6" s="83" t="s">
        <v>359</v>
      </c>
      <c r="P6" s="83" t="s">
        <v>359</v>
      </c>
    </row>
    <row r="7" customHeight="1" spans="1:16">
      <c r="A7" s="76"/>
      <c r="B7" s="76"/>
      <c r="C7" s="76"/>
      <c r="D7" s="76"/>
      <c r="E7" s="76"/>
      <c r="F7" s="76"/>
      <c r="G7" s="76"/>
      <c r="H7" s="76"/>
      <c r="I7" s="76"/>
      <c r="J7" s="76"/>
      <c r="K7" s="76"/>
      <c r="L7" s="76"/>
      <c r="M7" s="76"/>
      <c r="N7" s="76"/>
      <c r="O7" s="76"/>
      <c r="P7" s="76"/>
    </row>
    <row r="8" customHeight="1" spans="1:16">
      <c r="A8" s="76"/>
      <c r="B8" s="76"/>
      <c r="C8" s="76"/>
      <c r="D8" s="76"/>
      <c r="E8" s="76"/>
      <c r="F8" s="77"/>
      <c r="G8" s="77"/>
      <c r="H8" s="77"/>
      <c r="I8" s="76"/>
      <c r="J8" s="76"/>
      <c r="K8" s="76"/>
      <c r="L8" s="76"/>
      <c r="M8" s="76"/>
      <c r="N8" s="76"/>
      <c r="O8" s="76"/>
      <c r="P8" s="76"/>
    </row>
    <row r="9" customHeight="1" spans="1:17">
      <c r="A9" s="76"/>
      <c r="B9" s="76"/>
      <c r="C9" s="76"/>
      <c r="D9" s="76"/>
      <c r="E9" s="77"/>
      <c r="F9" s="77"/>
      <c r="G9" s="77"/>
      <c r="H9" s="77"/>
      <c r="I9" s="76"/>
      <c r="J9" s="76"/>
      <c r="K9" s="76"/>
      <c r="L9" s="76"/>
      <c r="M9" s="76"/>
      <c r="N9" s="76"/>
      <c r="O9" s="76"/>
      <c r="P9" s="77"/>
      <c r="Q9" s="66"/>
    </row>
    <row r="10" customHeight="1" spans="1:17">
      <c r="A10" s="76"/>
      <c r="B10" s="76"/>
      <c r="C10" s="76"/>
      <c r="D10" s="76"/>
      <c r="E10" s="77"/>
      <c r="F10" s="77"/>
      <c r="G10" s="77"/>
      <c r="H10" s="77"/>
      <c r="I10" s="76"/>
      <c r="J10" s="76"/>
      <c r="K10" s="76"/>
      <c r="L10" s="76"/>
      <c r="M10" s="76"/>
      <c r="N10" s="76"/>
      <c r="O10" s="76"/>
      <c r="P10" s="77"/>
      <c r="Q10" s="66"/>
    </row>
    <row r="11" customHeight="1" spans="1:17">
      <c r="A11" s="76"/>
      <c r="B11" s="76"/>
      <c r="C11" s="76"/>
      <c r="D11" s="76"/>
      <c r="E11" s="77"/>
      <c r="F11" s="77"/>
      <c r="G11" s="77"/>
      <c r="H11" s="76"/>
      <c r="I11" s="76"/>
      <c r="J11" s="76"/>
      <c r="K11" s="76"/>
      <c r="L11" s="76"/>
      <c r="M11" s="76"/>
      <c r="N11" s="76"/>
      <c r="O11" s="76"/>
      <c r="P11" s="77"/>
      <c r="Q11" s="66"/>
    </row>
    <row r="12" customHeight="1" spans="1:17">
      <c r="A12" s="76"/>
      <c r="B12" s="76"/>
      <c r="C12" s="76"/>
      <c r="D12" s="76"/>
      <c r="E12" s="77"/>
      <c r="F12" s="77"/>
      <c r="G12" s="77"/>
      <c r="H12" s="76"/>
      <c r="I12" s="76"/>
      <c r="J12" s="76"/>
      <c r="K12" s="76"/>
      <c r="L12" s="76"/>
      <c r="M12" s="76"/>
      <c r="N12" s="76"/>
      <c r="O12" s="76"/>
      <c r="P12" s="77"/>
      <c r="Q12" s="66"/>
    </row>
    <row r="13" customHeight="1" spans="1:16">
      <c r="A13" s="77"/>
      <c r="B13" s="76"/>
      <c r="C13" s="76"/>
      <c r="D13" s="76"/>
      <c r="E13" s="77"/>
      <c r="F13" s="77"/>
      <c r="G13" s="77"/>
      <c r="H13" s="76"/>
      <c r="I13" s="76"/>
      <c r="J13" s="76"/>
      <c r="K13" s="76"/>
      <c r="L13" s="76"/>
      <c r="M13" s="76"/>
      <c r="N13" s="76"/>
      <c r="O13" s="76"/>
      <c r="P13" s="76"/>
    </row>
    <row r="14" customHeight="1" spans="1:16">
      <c r="A14" s="77"/>
      <c r="B14" s="77"/>
      <c r="C14" s="76"/>
      <c r="D14" s="76"/>
      <c r="E14" s="77"/>
      <c r="F14" s="77"/>
      <c r="G14" s="77"/>
      <c r="H14" s="76"/>
      <c r="I14" s="76"/>
      <c r="J14" s="76"/>
      <c r="K14" s="76"/>
      <c r="L14" s="76"/>
      <c r="M14" s="76"/>
      <c r="N14" s="76"/>
      <c r="O14" s="76"/>
      <c r="P14" s="76"/>
    </row>
    <row r="15" customHeight="1" spans="3:13">
      <c r="C15" s="66"/>
      <c r="D15" s="66"/>
      <c r="H15" s="66"/>
      <c r="J15" s="66"/>
      <c r="M15" s="66"/>
    </row>
    <row r="16" customHeight="1" spans="13:13">
      <c r="M16" s="66"/>
    </row>
    <row r="17" customHeight="1" spans="13:13">
      <c r="M17" s="66"/>
    </row>
    <row r="18" customHeight="1" spans="13:13">
      <c r="M18" s="66"/>
    </row>
    <row r="19" customHeight="1" spans="13:13">
      <c r="M19" s="66"/>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L8" sqref="L8"/>
    </sheetView>
  </sheetViews>
  <sheetFormatPr defaultColWidth="9.16666666666667" defaultRowHeight="12.75" customHeight="1"/>
  <cols>
    <col min="1" max="1" width="11.6666666666667" customWidth="1"/>
    <col min="2" max="2" width="18.8333333333333" customWidth="1"/>
    <col min="3" max="4" width="9.83333333333333" customWidth="1"/>
    <col min="5" max="6" width="10.8333333333333" customWidth="1"/>
    <col min="7" max="7" width="8.5" customWidth="1"/>
    <col min="8" max="9" width="10.8333333333333" customWidth="1"/>
    <col min="10" max="11" width="6.83333333333333" customWidth="1"/>
    <col min="12" max="12" width="9.16666666666667" customWidth="1"/>
    <col min="13" max="13" width="9.66666666666667" customWidth="1"/>
    <col min="14" max="18" width="9.16666666666667" customWidth="1"/>
    <col min="19" max="19" width="6.83333333333333" customWidth="1"/>
    <col min="20" max="16384" width="9.16666666666667" customWidth="1"/>
  </cols>
  <sheetData>
    <row r="1" ht="30" customHeight="1" spans="1:1">
      <c r="A1" s="66" t="s">
        <v>36</v>
      </c>
    </row>
    <row r="2" ht="28.5" customHeight="1" spans="1:29">
      <c r="A2" s="67" t="s">
        <v>376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ht="22.5" customHeight="1" spans="29:29">
      <c r="AC3" s="84" t="s">
        <v>48</v>
      </c>
    </row>
    <row r="4" ht="17.25" customHeight="1" spans="1:29">
      <c r="A4" s="68" t="s">
        <v>156</v>
      </c>
      <c r="B4" s="68" t="s">
        <v>157</v>
      </c>
      <c r="C4" s="69" t="s">
        <v>377</v>
      </c>
      <c r="D4" s="70"/>
      <c r="E4" s="70"/>
      <c r="F4" s="70"/>
      <c r="G4" s="70"/>
      <c r="H4" s="70"/>
      <c r="I4" s="70"/>
      <c r="J4" s="70"/>
      <c r="K4" s="78"/>
      <c r="L4" s="69" t="s">
        <v>378</v>
      </c>
      <c r="M4" s="70"/>
      <c r="N4" s="70"/>
      <c r="O4" s="70"/>
      <c r="P4" s="70"/>
      <c r="Q4" s="70"/>
      <c r="R4" s="70"/>
      <c r="S4" s="70"/>
      <c r="T4" s="78"/>
      <c r="U4" s="69" t="s">
        <v>379</v>
      </c>
      <c r="V4" s="70"/>
      <c r="W4" s="70"/>
      <c r="X4" s="70"/>
      <c r="Y4" s="70"/>
      <c r="Z4" s="70"/>
      <c r="AA4" s="70"/>
      <c r="AB4" s="70"/>
      <c r="AC4" s="78"/>
    </row>
    <row r="5" ht="17.25" customHeight="1" spans="1:29">
      <c r="A5" s="68"/>
      <c r="B5" s="68"/>
      <c r="C5" s="71" t="s">
        <v>159</v>
      </c>
      <c r="D5" s="69" t="s">
        <v>380</v>
      </c>
      <c r="E5" s="70"/>
      <c r="F5" s="70"/>
      <c r="G5" s="70"/>
      <c r="H5" s="70"/>
      <c r="I5" s="78"/>
      <c r="J5" s="79" t="s">
        <v>381</v>
      </c>
      <c r="K5" s="79" t="s">
        <v>247</v>
      </c>
      <c r="L5" s="71" t="s">
        <v>159</v>
      </c>
      <c r="M5" s="69" t="s">
        <v>380</v>
      </c>
      <c r="N5" s="70"/>
      <c r="O5" s="70"/>
      <c r="P5" s="70"/>
      <c r="Q5" s="70"/>
      <c r="R5" s="78"/>
      <c r="S5" s="79" t="s">
        <v>381</v>
      </c>
      <c r="T5" s="79" t="s">
        <v>247</v>
      </c>
      <c r="U5" s="71" t="s">
        <v>159</v>
      </c>
      <c r="V5" s="69" t="s">
        <v>380</v>
      </c>
      <c r="W5" s="70"/>
      <c r="X5" s="70"/>
      <c r="Y5" s="70"/>
      <c r="Z5" s="70"/>
      <c r="AA5" s="78"/>
      <c r="AB5" s="79" t="s">
        <v>381</v>
      </c>
      <c r="AC5" s="79" t="s">
        <v>247</v>
      </c>
    </row>
    <row r="6" ht="23.25" customHeight="1" spans="1:29">
      <c r="A6" s="68"/>
      <c r="B6" s="68"/>
      <c r="C6" s="72"/>
      <c r="D6" s="73" t="s">
        <v>167</v>
      </c>
      <c r="E6" s="73" t="s">
        <v>382</v>
      </c>
      <c r="F6" s="73" t="s">
        <v>249</v>
      </c>
      <c r="G6" s="73" t="s">
        <v>383</v>
      </c>
      <c r="H6" s="73"/>
      <c r="I6" s="73"/>
      <c r="J6" s="80"/>
      <c r="K6" s="80"/>
      <c r="L6" s="72"/>
      <c r="M6" s="73" t="s">
        <v>167</v>
      </c>
      <c r="N6" s="73" t="s">
        <v>382</v>
      </c>
      <c r="O6" s="73" t="s">
        <v>249</v>
      </c>
      <c r="P6" s="73" t="s">
        <v>383</v>
      </c>
      <c r="Q6" s="73"/>
      <c r="R6" s="73"/>
      <c r="S6" s="80"/>
      <c r="T6" s="80"/>
      <c r="U6" s="72"/>
      <c r="V6" s="73" t="s">
        <v>167</v>
      </c>
      <c r="W6" s="73" t="s">
        <v>382</v>
      </c>
      <c r="X6" s="73" t="s">
        <v>249</v>
      </c>
      <c r="Y6" s="73" t="s">
        <v>383</v>
      </c>
      <c r="Z6" s="73"/>
      <c r="AA6" s="73"/>
      <c r="AB6" s="80"/>
      <c r="AC6" s="80"/>
    </row>
    <row r="7" ht="26.25" customHeight="1" spans="1:29">
      <c r="A7" s="68"/>
      <c r="B7" s="68"/>
      <c r="C7" s="74"/>
      <c r="D7" s="73"/>
      <c r="E7" s="73"/>
      <c r="F7" s="73"/>
      <c r="G7" s="75" t="s">
        <v>167</v>
      </c>
      <c r="H7" s="75" t="s">
        <v>384</v>
      </c>
      <c r="I7" s="75" t="s">
        <v>254</v>
      </c>
      <c r="J7" s="81"/>
      <c r="K7" s="81"/>
      <c r="L7" s="74"/>
      <c r="M7" s="73"/>
      <c r="N7" s="73"/>
      <c r="O7" s="73"/>
      <c r="P7" s="75" t="s">
        <v>167</v>
      </c>
      <c r="Q7" s="75" t="s">
        <v>384</v>
      </c>
      <c r="R7" s="75" t="s">
        <v>254</v>
      </c>
      <c r="S7" s="81"/>
      <c r="T7" s="81"/>
      <c r="U7" s="74"/>
      <c r="V7" s="73"/>
      <c r="W7" s="73"/>
      <c r="X7" s="73"/>
      <c r="Y7" s="75" t="s">
        <v>167</v>
      </c>
      <c r="Z7" s="75" t="s">
        <v>384</v>
      </c>
      <c r="AA7" s="75" t="s">
        <v>254</v>
      </c>
      <c r="AB7" s="81"/>
      <c r="AC7" s="81"/>
    </row>
    <row r="8" ht="17.25" customHeight="1" spans="1:29">
      <c r="A8" s="46" t="s">
        <v>113</v>
      </c>
      <c r="B8" s="46" t="s">
        <v>159</v>
      </c>
      <c r="C8" s="46" t="s">
        <v>385</v>
      </c>
      <c r="D8" s="46" t="s">
        <v>385</v>
      </c>
      <c r="E8" s="46" t="s">
        <v>386</v>
      </c>
      <c r="F8" s="46" t="s">
        <v>387</v>
      </c>
      <c r="G8" s="46" t="s">
        <v>388</v>
      </c>
      <c r="H8" s="46" t="s">
        <v>386</v>
      </c>
      <c r="I8" s="46" t="s">
        <v>388</v>
      </c>
      <c r="J8" s="46" t="s">
        <v>386</v>
      </c>
      <c r="K8" s="46" t="s">
        <v>386</v>
      </c>
      <c r="L8" s="46">
        <v>152000</v>
      </c>
      <c r="M8" s="46">
        <v>122000</v>
      </c>
      <c r="N8" s="46">
        <v>0</v>
      </c>
      <c r="O8" s="46">
        <v>80000</v>
      </c>
      <c r="P8" s="46">
        <v>42000</v>
      </c>
      <c r="Q8" s="46">
        <v>0</v>
      </c>
      <c r="R8" s="46">
        <v>42000</v>
      </c>
      <c r="S8" s="46">
        <v>0</v>
      </c>
      <c r="T8" s="46">
        <v>30000</v>
      </c>
      <c r="U8" s="83">
        <f>L8-C8</f>
        <v>24000</v>
      </c>
      <c r="V8" s="83">
        <f>M8-D8</f>
        <v>-6000</v>
      </c>
      <c r="W8" s="83">
        <f>N8-E8</f>
        <v>0</v>
      </c>
      <c r="X8" s="83">
        <f>O8-F8</f>
        <v>2000</v>
      </c>
      <c r="Y8" s="83"/>
      <c r="Z8" s="83"/>
      <c r="AA8" s="83"/>
      <c r="AB8" s="83"/>
      <c r="AC8" s="83">
        <f>T8-K8</f>
        <v>30000</v>
      </c>
    </row>
    <row r="9" customHeight="1" spans="1:29">
      <c r="A9" s="46" t="s">
        <v>169</v>
      </c>
      <c r="B9" s="46" t="s">
        <v>170</v>
      </c>
      <c r="C9" s="46" t="s">
        <v>385</v>
      </c>
      <c r="D9" s="46" t="s">
        <v>385</v>
      </c>
      <c r="E9" s="46" t="s">
        <v>386</v>
      </c>
      <c r="F9" s="46" t="s">
        <v>387</v>
      </c>
      <c r="G9" s="46" t="s">
        <v>388</v>
      </c>
      <c r="H9" s="46" t="s">
        <v>386</v>
      </c>
      <c r="I9" s="46" t="s">
        <v>388</v>
      </c>
      <c r="J9" s="46" t="s">
        <v>386</v>
      </c>
      <c r="K9" s="46" t="s">
        <v>386</v>
      </c>
      <c r="L9" s="46">
        <v>152000</v>
      </c>
      <c r="M9" s="46">
        <v>122000</v>
      </c>
      <c r="N9" s="46">
        <v>0</v>
      </c>
      <c r="O9" s="46">
        <v>80000</v>
      </c>
      <c r="P9" s="46">
        <v>42000</v>
      </c>
      <c r="Q9" s="46">
        <v>0</v>
      </c>
      <c r="R9" s="46">
        <v>42000</v>
      </c>
      <c r="S9" s="46">
        <v>0</v>
      </c>
      <c r="T9" s="46">
        <v>30000</v>
      </c>
      <c r="U9" s="83">
        <f>L9-C9</f>
        <v>24000</v>
      </c>
      <c r="V9" s="83">
        <f>M9-D9</f>
        <v>-6000</v>
      </c>
      <c r="W9" s="83">
        <f>N9-E9</f>
        <v>0</v>
      </c>
      <c r="X9" s="83">
        <f>O9-F9</f>
        <v>2000</v>
      </c>
      <c r="Y9" s="76"/>
      <c r="Z9" s="76"/>
      <c r="AA9" s="76"/>
      <c r="AB9" s="76"/>
      <c r="AC9" s="83">
        <f>T9-K9</f>
        <v>30000</v>
      </c>
    </row>
    <row r="10" customHeight="1" spans="1:29">
      <c r="A10" s="46" t="s">
        <v>171</v>
      </c>
      <c r="B10" s="46" t="s">
        <v>172</v>
      </c>
      <c r="C10" s="46" t="s">
        <v>387</v>
      </c>
      <c r="D10" s="46" t="s">
        <v>387</v>
      </c>
      <c r="E10" s="46" t="s">
        <v>386</v>
      </c>
      <c r="F10" s="46" t="s">
        <v>387</v>
      </c>
      <c r="G10" s="46" t="s">
        <v>386</v>
      </c>
      <c r="H10" s="46" t="s">
        <v>386</v>
      </c>
      <c r="I10" s="46" t="s">
        <v>386</v>
      </c>
      <c r="J10" s="46" t="s">
        <v>386</v>
      </c>
      <c r="K10" s="46" t="s">
        <v>386</v>
      </c>
      <c r="L10" s="46">
        <v>80000</v>
      </c>
      <c r="M10" s="46">
        <v>80000</v>
      </c>
      <c r="N10" s="46">
        <v>0</v>
      </c>
      <c r="O10" s="46">
        <v>80000</v>
      </c>
      <c r="P10" s="46">
        <v>0</v>
      </c>
      <c r="Q10" s="46">
        <v>0</v>
      </c>
      <c r="R10" s="46">
        <v>0</v>
      </c>
      <c r="S10" s="46">
        <v>0</v>
      </c>
      <c r="T10" s="46">
        <v>0</v>
      </c>
      <c r="U10" s="83">
        <f>L10-C10</f>
        <v>2000</v>
      </c>
      <c r="V10" s="83">
        <f>M10-D10</f>
        <v>2000</v>
      </c>
      <c r="W10" s="83">
        <f>N10-E10</f>
        <v>0</v>
      </c>
      <c r="X10" s="83">
        <f>O10-F10</f>
        <v>2000</v>
      </c>
      <c r="Y10" s="76"/>
      <c r="Z10" s="76"/>
      <c r="AA10" s="76"/>
      <c r="AB10" s="76"/>
      <c r="AC10" s="83">
        <f>T10-K10</f>
        <v>0</v>
      </c>
    </row>
    <row r="11" customHeight="1" spans="1:29">
      <c r="A11" s="46" t="s">
        <v>173</v>
      </c>
      <c r="B11" s="46" t="s">
        <v>174</v>
      </c>
      <c r="C11" s="46" t="s">
        <v>388</v>
      </c>
      <c r="D11" s="46" t="s">
        <v>388</v>
      </c>
      <c r="E11" s="46" t="s">
        <v>386</v>
      </c>
      <c r="F11" s="46" t="s">
        <v>386</v>
      </c>
      <c r="G11" s="46" t="s">
        <v>388</v>
      </c>
      <c r="H11" s="46" t="s">
        <v>386</v>
      </c>
      <c r="I11" s="46" t="s">
        <v>388</v>
      </c>
      <c r="J11" s="46" t="s">
        <v>386</v>
      </c>
      <c r="K11" s="46" t="s">
        <v>386</v>
      </c>
      <c r="L11" s="46">
        <v>72000</v>
      </c>
      <c r="M11" s="46">
        <v>42000</v>
      </c>
      <c r="N11" s="46">
        <v>0</v>
      </c>
      <c r="O11" s="46">
        <v>0</v>
      </c>
      <c r="P11" s="46">
        <v>42000</v>
      </c>
      <c r="Q11" s="46">
        <v>0</v>
      </c>
      <c r="R11" s="46">
        <v>42000</v>
      </c>
      <c r="S11" s="46">
        <v>0</v>
      </c>
      <c r="T11" s="46">
        <v>30000</v>
      </c>
      <c r="U11" s="83">
        <f>L11-C11</f>
        <v>22000</v>
      </c>
      <c r="V11" s="83">
        <f>M11-D11</f>
        <v>-8000</v>
      </c>
      <c r="W11" s="83">
        <f>N11-E11</f>
        <v>0</v>
      </c>
      <c r="X11" s="83">
        <f>O11-F11</f>
        <v>0</v>
      </c>
      <c r="Y11" s="76"/>
      <c r="Z11" s="76"/>
      <c r="AA11" s="76"/>
      <c r="AB11" s="76"/>
      <c r="AC11" s="83">
        <f>T11-K11</f>
        <v>30000</v>
      </c>
    </row>
    <row r="12" customHeight="1" spans="1:29">
      <c r="A12" s="76"/>
      <c r="B12" s="76"/>
      <c r="C12" s="76"/>
      <c r="D12" s="76"/>
      <c r="E12" s="76"/>
      <c r="F12" s="76"/>
      <c r="G12" s="76"/>
      <c r="H12" s="76"/>
      <c r="I12" s="76"/>
      <c r="J12" s="76"/>
      <c r="K12" s="76"/>
      <c r="L12" s="76"/>
      <c r="M12" s="76"/>
      <c r="N12" s="76"/>
      <c r="O12" s="76"/>
      <c r="P12" s="82"/>
      <c r="Q12" s="76"/>
      <c r="R12" s="76"/>
      <c r="S12" s="76"/>
      <c r="T12" s="76"/>
      <c r="U12" s="76"/>
      <c r="V12" s="76"/>
      <c r="W12" s="76"/>
      <c r="X12" s="76"/>
      <c r="Y12" s="76"/>
      <c r="Z12" s="76"/>
      <c r="AA12" s="76"/>
      <c r="AB12" s="76"/>
      <c r="AC12" s="76"/>
    </row>
    <row r="13" customHeight="1" spans="1:29">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customHeight="1" spans="1:29">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customHeight="1" spans="1:29">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customHeight="1" spans="1:29">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customHeight="1" spans="6:11">
      <c r="F17" s="66"/>
      <c r="G17" s="66"/>
      <c r="H17" s="66"/>
      <c r="I17" s="66"/>
      <c r="J17" s="66"/>
      <c r="K17" s="66"/>
    </row>
    <row r="18" customHeight="1" spans="7:11">
      <c r="G18" s="66"/>
      <c r="H18" s="66"/>
      <c r="K18" s="66"/>
    </row>
    <row r="19" customHeight="1" spans="8:11">
      <c r="H19" s="66"/>
      <c r="K19" s="66"/>
    </row>
    <row r="20" customHeight="1" spans="8:11">
      <c r="H20" s="66"/>
      <c r="K20" s="66"/>
    </row>
    <row r="21" customHeight="1" spans="9:11">
      <c r="I21" s="66"/>
      <c r="K21" s="66"/>
    </row>
    <row r="22" customHeight="1" spans="9:10">
      <c r="I22" s="66"/>
      <c r="J22" s="6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
  <sheetViews>
    <sheetView showGridLines="0" topLeftCell="A11" workbookViewId="0">
      <selection activeCell="E24" sqref="E24"/>
    </sheetView>
  </sheetViews>
  <sheetFormatPr defaultColWidth="12" defaultRowHeight="14.25" outlineLevelCol="6"/>
  <cols>
    <col min="1" max="1" width="5" style="1" customWidth="1"/>
    <col min="2" max="2" width="16.6666666666667" style="1" customWidth="1"/>
    <col min="3" max="3" width="16.5" style="1" customWidth="1"/>
    <col min="4" max="4" width="43" style="1" customWidth="1"/>
    <col min="5" max="5" width="27.3333333333333" style="1" customWidth="1"/>
    <col min="6" max="16384" width="12" style="1"/>
  </cols>
  <sheetData>
    <row r="1" ht="16.5" customHeight="1" spans="1:4">
      <c r="A1" s="2" t="s">
        <v>38</v>
      </c>
      <c r="B1" s="3"/>
      <c r="C1" s="3"/>
      <c r="D1" s="3"/>
    </row>
    <row r="2" ht="33.75" customHeight="1" spans="1:5">
      <c r="A2" s="40" t="s">
        <v>389</v>
      </c>
      <c r="B2" s="40"/>
      <c r="C2" s="40"/>
      <c r="D2" s="40"/>
      <c r="E2" s="40"/>
    </row>
    <row r="3" customHeight="1" spans="1:5">
      <c r="A3" s="5"/>
      <c r="B3" s="5"/>
      <c r="C3" s="5"/>
      <c r="D3" s="5"/>
      <c r="E3" s="5"/>
    </row>
    <row r="4" ht="21.75" customHeight="1" spans="1:4">
      <c r="A4" s="6"/>
      <c r="B4" s="7"/>
      <c r="C4" s="8"/>
      <c r="D4" s="8"/>
    </row>
    <row r="5" ht="21.95" customHeight="1" spans="1:6">
      <c r="A5" s="9" t="s">
        <v>390</v>
      </c>
      <c r="B5" s="10"/>
      <c r="C5" s="10"/>
      <c r="D5" s="15" t="s">
        <v>322</v>
      </c>
      <c r="E5" s="15"/>
      <c r="F5" s="15"/>
    </row>
    <row r="6" ht="21.95" customHeight="1" spans="1:6">
      <c r="A6" s="12" t="s">
        <v>391</v>
      </c>
      <c r="B6" s="13"/>
      <c r="C6" s="13"/>
      <c r="D6" s="14" t="s">
        <v>172</v>
      </c>
      <c r="E6" s="14"/>
      <c r="F6" s="14"/>
    </row>
    <row r="7" ht="21.95" customHeight="1" spans="1:6">
      <c r="A7" s="17" t="s">
        <v>392</v>
      </c>
      <c r="B7" s="18"/>
      <c r="C7" s="19"/>
      <c r="D7" s="20" t="s">
        <v>393</v>
      </c>
      <c r="E7" s="14"/>
      <c r="F7" s="14"/>
    </row>
    <row r="8" ht="21.95" customHeight="1" spans="1:7">
      <c r="A8" s="21"/>
      <c r="B8" s="22"/>
      <c r="C8" s="23"/>
      <c r="D8" s="20" t="s">
        <v>394</v>
      </c>
      <c r="E8" s="14" t="s">
        <v>395</v>
      </c>
      <c r="F8" s="14"/>
      <c r="G8" s="46"/>
    </row>
    <row r="9" ht="21.95" customHeight="1" spans="1:6">
      <c r="A9" s="24"/>
      <c r="B9" s="58"/>
      <c r="C9" s="23"/>
      <c r="D9" s="20" t="s">
        <v>396</v>
      </c>
      <c r="E9" s="59"/>
      <c r="F9" s="35"/>
    </row>
    <row r="10" ht="21.95" customHeight="1" spans="1:6">
      <c r="A10" s="15" t="s">
        <v>397</v>
      </c>
      <c r="B10" s="20" t="s">
        <v>398</v>
      </c>
      <c r="C10" s="20"/>
      <c r="D10" s="20"/>
      <c r="E10" s="20"/>
      <c r="F10" s="20"/>
    </row>
    <row r="11" ht="101" customHeight="1" spans="1:6">
      <c r="A11" s="28"/>
      <c r="B11" s="20"/>
      <c r="C11" s="20"/>
      <c r="D11" s="20"/>
      <c r="E11" s="20"/>
      <c r="F11" s="20"/>
    </row>
    <row r="12" spans="1:6">
      <c r="A12" s="32" t="s">
        <v>399</v>
      </c>
      <c r="B12" s="27" t="s">
        <v>400</v>
      </c>
      <c r="C12" s="14" t="s">
        <v>401</v>
      </c>
      <c r="D12" s="14" t="s">
        <v>402</v>
      </c>
      <c r="E12" s="14" t="s">
        <v>403</v>
      </c>
      <c r="F12" s="14" t="s">
        <v>188</v>
      </c>
    </row>
    <row r="13" ht="21.95" customHeight="1" spans="1:6">
      <c r="A13" s="5"/>
      <c r="B13" s="27" t="s">
        <v>404</v>
      </c>
      <c r="C13" s="14" t="s">
        <v>405</v>
      </c>
      <c r="D13" s="20" t="s">
        <v>406</v>
      </c>
      <c r="E13" s="14">
        <v>211.6</v>
      </c>
      <c r="F13" s="16"/>
    </row>
    <row r="14" ht="21.95" customHeight="1" spans="1:6">
      <c r="A14" s="5"/>
      <c r="B14" s="11"/>
      <c r="C14" s="14"/>
      <c r="D14" s="20" t="s">
        <v>407</v>
      </c>
      <c r="E14" s="14" t="s">
        <v>408</v>
      </c>
      <c r="F14" s="16"/>
    </row>
    <row r="15" ht="21.95" customHeight="1" spans="1:6">
      <c r="A15" s="5"/>
      <c r="B15" s="11"/>
      <c r="C15" s="14"/>
      <c r="D15" s="20" t="s">
        <v>409</v>
      </c>
      <c r="E15" s="14">
        <v>8.27</v>
      </c>
      <c r="F15" s="16"/>
    </row>
    <row r="16" ht="21.95" customHeight="1" spans="1:6">
      <c r="A16" s="5"/>
      <c r="B16" s="11"/>
      <c r="C16" s="14"/>
      <c r="D16" s="20" t="s">
        <v>410</v>
      </c>
      <c r="E16" s="14"/>
      <c r="F16" s="16"/>
    </row>
    <row r="17" ht="21.95" customHeight="1" spans="1:6">
      <c r="A17" s="5"/>
      <c r="B17" s="11"/>
      <c r="C17" s="14" t="s">
        <v>411</v>
      </c>
      <c r="D17" s="20" t="s">
        <v>412</v>
      </c>
      <c r="E17" s="14">
        <v>100</v>
      </c>
      <c r="F17" s="16"/>
    </row>
    <row r="18" ht="21.95" customHeight="1" spans="1:6">
      <c r="A18" s="5"/>
      <c r="B18" s="11"/>
      <c r="C18" s="14"/>
      <c r="D18" s="20" t="s">
        <v>413</v>
      </c>
      <c r="E18" s="14">
        <v>80</v>
      </c>
      <c r="F18" s="16"/>
    </row>
    <row r="19" ht="21.95" customHeight="1" spans="1:6">
      <c r="A19" s="5"/>
      <c r="B19" s="11"/>
      <c r="C19" s="14"/>
      <c r="D19" s="20" t="s">
        <v>414</v>
      </c>
      <c r="E19" s="14">
        <v>100</v>
      </c>
      <c r="F19" s="16"/>
    </row>
    <row r="20" ht="21.95" customHeight="1" spans="1:6">
      <c r="A20" s="5"/>
      <c r="B20" s="11"/>
      <c r="C20" s="60" t="s">
        <v>415</v>
      </c>
      <c r="D20" s="20" t="s">
        <v>416</v>
      </c>
      <c r="E20" s="14" t="s">
        <v>417</v>
      </c>
      <c r="F20" s="16"/>
    </row>
    <row r="21" ht="21.95" customHeight="1" spans="1:6">
      <c r="A21" s="5"/>
      <c r="B21" s="11"/>
      <c r="C21" s="61"/>
      <c r="D21" s="20" t="s">
        <v>418</v>
      </c>
      <c r="E21" s="14">
        <v>100</v>
      </c>
      <c r="F21" s="16"/>
    </row>
    <row r="22" ht="21.95" customHeight="1" spans="1:6">
      <c r="A22" s="5"/>
      <c r="B22" s="11"/>
      <c r="C22" s="61"/>
      <c r="D22" s="20" t="s">
        <v>419</v>
      </c>
      <c r="E22" s="14">
        <v>0.1</v>
      </c>
      <c r="F22" s="16"/>
    </row>
    <row r="23" ht="21.95" customHeight="1" spans="1:6">
      <c r="A23" s="5"/>
      <c r="B23" s="11"/>
      <c r="C23" s="62"/>
      <c r="D23" s="20"/>
      <c r="E23" s="14"/>
      <c r="F23" s="16"/>
    </row>
    <row r="24" ht="21.95" customHeight="1" spans="1:6">
      <c r="A24" s="5"/>
      <c r="B24" s="11"/>
      <c r="C24" s="14" t="s">
        <v>420</v>
      </c>
      <c r="D24" s="20"/>
      <c r="E24" s="14"/>
      <c r="F24" s="16"/>
    </row>
    <row r="25" ht="21.95" customHeight="1" spans="1:6">
      <c r="A25" s="5"/>
      <c r="B25" s="11"/>
      <c r="C25" s="14"/>
      <c r="D25" s="20"/>
      <c r="E25" s="14"/>
      <c r="F25" s="16"/>
    </row>
    <row r="26" ht="21.95" customHeight="1" spans="1:6">
      <c r="A26" s="5"/>
      <c r="B26" s="11"/>
      <c r="C26" s="14"/>
      <c r="D26" s="20"/>
      <c r="E26" s="14"/>
      <c r="F26" s="16"/>
    </row>
    <row r="27" ht="21.95" customHeight="1" spans="1:6">
      <c r="A27" s="5"/>
      <c r="B27" s="27" t="s">
        <v>421</v>
      </c>
      <c r="C27" s="14" t="s">
        <v>422</v>
      </c>
      <c r="D27" s="20"/>
      <c r="E27" s="14"/>
      <c r="F27" s="16"/>
    </row>
    <row r="28" ht="21.95" customHeight="1" spans="1:6">
      <c r="A28" s="5"/>
      <c r="B28" s="11"/>
      <c r="C28" s="14"/>
      <c r="D28" s="20"/>
      <c r="E28" s="14"/>
      <c r="F28" s="16"/>
    </row>
    <row r="29" ht="21.95" customHeight="1" spans="1:6">
      <c r="A29" s="5"/>
      <c r="B29" s="11"/>
      <c r="C29" s="14"/>
      <c r="D29" s="20"/>
      <c r="E29" s="14"/>
      <c r="F29" s="16"/>
    </row>
    <row r="30" ht="21.95" customHeight="1" spans="1:6">
      <c r="A30" s="5"/>
      <c r="B30" s="11"/>
      <c r="C30" s="14" t="s">
        <v>423</v>
      </c>
      <c r="D30" s="20" t="s">
        <v>424</v>
      </c>
      <c r="E30" s="14" t="s">
        <v>425</v>
      </c>
      <c r="F30" s="16"/>
    </row>
    <row r="31" ht="21.95" customHeight="1" spans="1:6">
      <c r="A31" s="5"/>
      <c r="B31" s="11"/>
      <c r="C31" s="14"/>
      <c r="D31" s="20"/>
      <c r="E31" s="14"/>
      <c r="F31" s="16"/>
    </row>
    <row r="32" ht="21.95" customHeight="1" spans="1:6">
      <c r="A32" s="5"/>
      <c r="B32" s="11"/>
      <c r="C32" s="14"/>
      <c r="D32" s="20"/>
      <c r="E32" s="14"/>
      <c r="F32" s="16"/>
    </row>
    <row r="33" ht="21.95" customHeight="1" spans="1:6">
      <c r="A33" s="5"/>
      <c r="B33" s="11"/>
      <c r="C33" s="14" t="s">
        <v>426</v>
      </c>
      <c r="D33" s="20" t="s">
        <v>427</v>
      </c>
      <c r="E33" s="14" t="s">
        <v>28</v>
      </c>
      <c r="F33" s="16"/>
    </row>
    <row r="34" ht="21.95" customHeight="1" spans="1:6">
      <c r="A34" s="5"/>
      <c r="B34" s="11"/>
      <c r="C34" s="14"/>
      <c r="D34" s="20" t="s">
        <v>428</v>
      </c>
      <c r="E34" s="14" t="s">
        <v>28</v>
      </c>
      <c r="F34" s="16"/>
    </row>
    <row r="35" ht="21.95" customHeight="1" spans="1:6">
      <c r="A35" s="5"/>
      <c r="B35" s="11"/>
      <c r="C35" s="14" t="s">
        <v>429</v>
      </c>
      <c r="D35" s="63" t="s">
        <v>430</v>
      </c>
      <c r="E35" s="14" t="s">
        <v>28</v>
      </c>
      <c r="F35" s="16"/>
    </row>
    <row r="36" ht="21.95" customHeight="1" spans="1:6">
      <c r="A36" s="5"/>
      <c r="B36" s="11"/>
      <c r="C36" s="14"/>
      <c r="D36" s="20" t="s">
        <v>265</v>
      </c>
      <c r="E36" s="14"/>
      <c r="F36" s="16"/>
    </row>
    <row r="37" ht="21.95" customHeight="1" spans="1:6">
      <c r="A37" s="5"/>
      <c r="B37" s="11"/>
      <c r="C37" s="14"/>
      <c r="D37" s="20"/>
      <c r="E37" s="14"/>
      <c r="F37" s="16"/>
    </row>
    <row r="38" ht="21.95" customHeight="1" spans="1:6">
      <c r="A38" s="5"/>
      <c r="B38" s="11"/>
      <c r="C38" s="14" t="s">
        <v>431</v>
      </c>
      <c r="D38" s="16"/>
      <c r="E38" s="15"/>
      <c r="F38" s="16"/>
    </row>
    <row r="39" ht="21.95" customHeight="1" spans="1:6">
      <c r="A39" s="5"/>
      <c r="B39" s="27" t="s">
        <v>432</v>
      </c>
      <c r="C39" s="14" t="s">
        <v>433</v>
      </c>
      <c r="D39" s="20" t="s">
        <v>434</v>
      </c>
      <c r="E39" s="64">
        <v>0.98</v>
      </c>
      <c r="F39" s="15"/>
    </row>
    <row r="40" ht="21.95" customHeight="1" spans="1:6">
      <c r="A40" s="5"/>
      <c r="B40" s="27"/>
      <c r="C40" s="14"/>
      <c r="D40" s="20" t="s">
        <v>435</v>
      </c>
      <c r="E40" s="14"/>
      <c r="F40" s="14"/>
    </row>
    <row r="41" ht="21.95" customHeight="1" spans="1:6">
      <c r="A41" s="5"/>
      <c r="B41" s="27"/>
      <c r="C41" s="14"/>
      <c r="D41" s="20" t="s">
        <v>410</v>
      </c>
      <c r="E41" s="14"/>
      <c r="F41" s="14"/>
    </row>
    <row r="42" ht="27" customHeight="1" spans="1:6">
      <c r="A42" s="65" t="s">
        <v>436</v>
      </c>
      <c r="B42" s="65"/>
      <c r="C42" s="65"/>
      <c r="D42" s="65"/>
      <c r="E42" s="65"/>
      <c r="F42" s="65"/>
    </row>
  </sheetData>
  <mergeCells count="25">
    <mergeCell ref="A2:E2"/>
    <mergeCell ref="A3:E3"/>
    <mergeCell ref="A5:C5"/>
    <mergeCell ref="D5:F5"/>
    <mergeCell ref="A6:C6"/>
    <mergeCell ref="D6:F6"/>
    <mergeCell ref="E7:F7"/>
    <mergeCell ref="E8:F8"/>
    <mergeCell ref="A42:F42"/>
    <mergeCell ref="A10:A11"/>
    <mergeCell ref="A12:A41"/>
    <mergeCell ref="B13:B26"/>
    <mergeCell ref="B27:B38"/>
    <mergeCell ref="B39:B41"/>
    <mergeCell ref="C13:C16"/>
    <mergeCell ref="C17:C19"/>
    <mergeCell ref="C20:C23"/>
    <mergeCell ref="C24:C26"/>
    <mergeCell ref="C27:C29"/>
    <mergeCell ref="C30:C32"/>
    <mergeCell ref="C33:C34"/>
    <mergeCell ref="C35:C37"/>
    <mergeCell ref="C39:C41"/>
    <mergeCell ref="A7:C9"/>
    <mergeCell ref="B10:F11"/>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showGridLines="0" tabSelected="1" workbookViewId="0">
      <selection activeCell="B8" sqref="B8:C8"/>
    </sheetView>
  </sheetViews>
  <sheetFormatPr defaultColWidth="12" defaultRowHeight="14.25"/>
  <cols>
    <col min="1" max="1" width="12" style="1"/>
    <col min="2" max="2" width="18.5" style="1" customWidth="1"/>
    <col min="3" max="3" width="16.3333333333333" style="1" customWidth="1"/>
    <col min="4" max="4" width="9.33333333333333" style="1" customWidth="1"/>
    <col min="5" max="5" width="42" style="1" customWidth="1"/>
    <col min="6" max="8" width="18" style="1" customWidth="1"/>
    <col min="9" max="16384" width="12" style="1"/>
  </cols>
  <sheetData>
    <row r="1" s="37" customFormat="1" ht="16.5" customHeight="1" spans="1:4">
      <c r="A1" s="2" t="s">
        <v>41</v>
      </c>
      <c r="B1" s="39"/>
      <c r="C1" s="39"/>
      <c r="D1" s="39"/>
    </row>
    <row r="2" ht="23.25" customHeight="1" spans="1:8">
      <c r="A2" s="40" t="s">
        <v>42</v>
      </c>
      <c r="B2" s="40"/>
      <c r="C2" s="40"/>
      <c r="D2" s="40"/>
      <c r="E2" s="40"/>
      <c r="F2" s="40"/>
      <c r="G2" s="40"/>
      <c r="H2" s="40"/>
    </row>
    <row r="3" ht="18" customHeight="1" spans="1:8">
      <c r="A3" s="5"/>
      <c r="B3" s="5"/>
      <c r="C3" s="5"/>
      <c r="D3" s="5"/>
      <c r="E3" s="5"/>
      <c r="F3" s="5"/>
      <c r="G3" s="5"/>
      <c r="H3" s="5"/>
    </row>
    <row r="4" s="37" customFormat="1" ht="17.25" customHeight="1" spans="1:4">
      <c r="A4" s="41"/>
      <c r="B4" s="41"/>
      <c r="C4" s="41"/>
      <c r="D4" s="41"/>
    </row>
    <row r="5" ht="21.95" customHeight="1" spans="1:8">
      <c r="A5" s="14" t="s">
        <v>437</v>
      </c>
      <c r="B5" s="14"/>
      <c r="C5" s="14"/>
      <c r="D5" s="14"/>
      <c r="E5" s="14"/>
      <c r="F5" s="14"/>
      <c r="G5" s="14"/>
      <c r="H5" s="14"/>
    </row>
    <row r="6" ht="21.95" customHeight="1" spans="1:8">
      <c r="A6" s="14" t="s">
        <v>438</v>
      </c>
      <c r="B6" s="14" t="s">
        <v>439</v>
      </c>
      <c r="C6" s="14"/>
      <c r="D6" s="15" t="s">
        <v>440</v>
      </c>
      <c r="E6" s="15"/>
      <c r="F6" s="15" t="s">
        <v>441</v>
      </c>
      <c r="G6" s="15"/>
      <c r="H6" s="15"/>
    </row>
    <row r="7" ht="21.95" customHeight="1" spans="1:8">
      <c r="A7" s="14"/>
      <c r="B7" s="14"/>
      <c r="C7" s="14"/>
      <c r="D7" s="15"/>
      <c r="E7" s="15"/>
      <c r="F7" s="15" t="s">
        <v>442</v>
      </c>
      <c r="G7" s="15" t="s">
        <v>443</v>
      </c>
      <c r="H7" s="15" t="s">
        <v>444</v>
      </c>
    </row>
    <row r="8" ht="21.95" customHeight="1" spans="1:8">
      <c r="A8" s="14"/>
      <c r="B8" s="42" t="s">
        <v>445</v>
      </c>
      <c r="C8" s="43"/>
      <c r="D8" s="44" t="s">
        <v>446</v>
      </c>
      <c r="E8" s="45"/>
      <c r="F8" s="46">
        <v>8575333.56</v>
      </c>
      <c r="G8" s="46">
        <v>8575333.56</v>
      </c>
      <c r="H8" s="15"/>
    </row>
    <row r="9" ht="21.95" customHeight="1" spans="1:8">
      <c r="A9" s="14"/>
      <c r="B9" s="47" t="s">
        <v>324</v>
      </c>
      <c r="C9" s="43"/>
      <c r="D9" s="48" t="s">
        <v>325</v>
      </c>
      <c r="E9" s="49"/>
      <c r="F9" s="46">
        <v>50000</v>
      </c>
      <c r="G9" s="46">
        <v>50000</v>
      </c>
      <c r="H9" s="15"/>
    </row>
    <row r="10" ht="21.95" customHeight="1" spans="1:8">
      <c r="A10" s="14"/>
      <c r="B10" s="47" t="s">
        <v>326</v>
      </c>
      <c r="C10" s="43"/>
      <c r="D10" s="48" t="s">
        <v>327</v>
      </c>
      <c r="E10" s="49"/>
      <c r="F10" s="46">
        <v>100000</v>
      </c>
      <c r="G10" s="46">
        <v>100000</v>
      </c>
      <c r="H10" s="15"/>
    </row>
    <row r="11" ht="21.95" customHeight="1" spans="1:8">
      <c r="A11" s="14"/>
      <c r="B11" s="47" t="s">
        <v>328</v>
      </c>
      <c r="C11" s="43"/>
      <c r="D11" s="48" t="s">
        <v>329</v>
      </c>
      <c r="E11" s="49"/>
      <c r="F11" s="46">
        <v>100000</v>
      </c>
      <c r="G11" s="46">
        <v>100000</v>
      </c>
      <c r="H11" s="15"/>
    </row>
    <row r="12" ht="21.95" customHeight="1" spans="1:8">
      <c r="A12" s="14"/>
      <c r="B12" s="47" t="s">
        <v>330</v>
      </c>
      <c r="C12" s="43"/>
      <c r="D12" s="48" t="s">
        <v>331</v>
      </c>
      <c r="E12" s="49"/>
      <c r="F12" s="46">
        <v>100000</v>
      </c>
      <c r="G12" s="46">
        <v>100000</v>
      </c>
      <c r="H12" s="15"/>
    </row>
    <row r="13" ht="21.95" customHeight="1" spans="1:8">
      <c r="A13" s="14"/>
      <c r="B13" s="47" t="s">
        <v>332</v>
      </c>
      <c r="C13" s="43"/>
      <c r="D13" s="48" t="s">
        <v>333</v>
      </c>
      <c r="E13" s="49"/>
      <c r="F13" s="46">
        <v>100000</v>
      </c>
      <c r="G13" s="46">
        <v>100000</v>
      </c>
      <c r="H13" s="15"/>
    </row>
    <row r="14" ht="21.95" customHeight="1" spans="1:8">
      <c r="A14" s="14"/>
      <c r="B14" s="47" t="s">
        <v>334</v>
      </c>
      <c r="C14" s="43"/>
      <c r="D14" s="48" t="s">
        <v>335</v>
      </c>
      <c r="E14" s="49"/>
      <c r="F14" s="46">
        <v>100000</v>
      </c>
      <c r="G14" s="46">
        <v>100000</v>
      </c>
      <c r="H14" s="15"/>
    </row>
    <row r="15" ht="21.95" customHeight="1" spans="1:8">
      <c r="A15" s="14"/>
      <c r="B15" s="47" t="s">
        <v>336</v>
      </c>
      <c r="C15" s="43"/>
      <c r="D15" s="48" t="s">
        <v>337</v>
      </c>
      <c r="E15" s="49"/>
      <c r="F15" s="46">
        <v>100000</v>
      </c>
      <c r="G15" s="46">
        <v>100000</v>
      </c>
      <c r="H15" s="15"/>
    </row>
    <row r="16" ht="21.95" customHeight="1" spans="1:8">
      <c r="A16" s="14"/>
      <c r="B16" s="50" t="s">
        <v>338</v>
      </c>
      <c r="C16" s="51"/>
      <c r="D16" s="48" t="s">
        <v>339</v>
      </c>
      <c r="E16" s="49"/>
      <c r="F16" s="46">
        <v>200000</v>
      </c>
      <c r="G16" s="46">
        <v>200000</v>
      </c>
      <c r="H16" s="15"/>
    </row>
    <row r="17" ht="21.95" customHeight="1" spans="1:8">
      <c r="A17" s="14"/>
      <c r="B17" s="47" t="s">
        <v>341</v>
      </c>
      <c r="C17" s="43"/>
      <c r="D17" s="48" t="s">
        <v>342</v>
      </c>
      <c r="E17" s="49"/>
      <c r="F17" s="46">
        <v>70000</v>
      </c>
      <c r="G17" s="46">
        <v>70000</v>
      </c>
      <c r="H17" s="15"/>
    </row>
    <row r="18" ht="21.95" customHeight="1" spans="1:8">
      <c r="A18" s="14"/>
      <c r="B18" s="47" t="s">
        <v>344</v>
      </c>
      <c r="C18" s="43"/>
      <c r="D18" s="48" t="s">
        <v>345</v>
      </c>
      <c r="E18" s="49"/>
      <c r="F18" s="46">
        <v>803868</v>
      </c>
      <c r="G18" s="46">
        <v>803868</v>
      </c>
      <c r="H18" s="15"/>
    </row>
    <row r="19" ht="21.95" customHeight="1" spans="1:8">
      <c r="A19" s="14"/>
      <c r="B19" s="47" t="s">
        <v>346</v>
      </c>
      <c r="C19" s="43"/>
      <c r="D19" s="48" t="s">
        <v>348</v>
      </c>
      <c r="E19" s="49"/>
      <c r="F19" s="46">
        <v>50000</v>
      </c>
      <c r="G19" s="46">
        <v>50000</v>
      </c>
      <c r="H19" s="15"/>
    </row>
    <row r="20" ht="21.95" customHeight="1" spans="1:8">
      <c r="A20" s="14"/>
      <c r="B20" s="14" t="s">
        <v>447</v>
      </c>
      <c r="C20" s="14"/>
      <c r="D20" s="14"/>
      <c r="E20" s="15"/>
      <c r="F20" s="46">
        <f>SUM(F8:F19)</f>
        <v>10349201.56</v>
      </c>
      <c r="G20" s="46">
        <f>SUM(G8:G19)</f>
        <v>10349201.56</v>
      </c>
      <c r="H20" s="16"/>
    </row>
    <row r="21" ht="74" customHeight="1" spans="1:8">
      <c r="A21" s="15" t="s">
        <v>448</v>
      </c>
      <c r="B21" s="52" t="s">
        <v>449</v>
      </c>
      <c r="C21" s="53"/>
      <c r="D21" s="53"/>
      <c r="E21" s="53"/>
      <c r="F21" s="53"/>
      <c r="G21" s="53"/>
      <c r="H21" s="53"/>
    </row>
    <row r="22" ht="21.95" customHeight="1" spans="1:8">
      <c r="A22" s="32" t="s">
        <v>450</v>
      </c>
      <c r="B22" s="11" t="s">
        <v>400</v>
      </c>
      <c r="C22" s="15" t="s">
        <v>401</v>
      </c>
      <c r="D22" s="15"/>
      <c r="E22" s="15" t="s">
        <v>402</v>
      </c>
      <c r="F22" s="15"/>
      <c r="G22" s="15" t="s">
        <v>403</v>
      </c>
      <c r="H22" s="15"/>
    </row>
    <row r="23" ht="21.95" customHeight="1" spans="1:8">
      <c r="A23" s="5"/>
      <c r="B23" s="11" t="s">
        <v>451</v>
      </c>
      <c r="C23" s="15" t="s">
        <v>405</v>
      </c>
      <c r="D23" s="15"/>
      <c r="E23" s="54" t="s">
        <v>406</v>
      </c>
      <c r="F23" s="55"/>
      <c r="G23" s="12">
        <v>211.6</v>
      </c>
      <c r="H23" s="27"/>
    </row>
    <row r="24" ht="21.95" customHeight="1" spans="1:8">
      <c r="A24" s="5"/>
      <c r="B24" s="11"/>
      <c r="C24" s="15"/>
      <c r="D24" s="15"/>
      <c r="E24" s="54" t="s">
        <v>407</v>
      </c>
      <c r="F24" s="55"/>
      <c r="G24" s="12" t="s">
        <v>408</v>
      </c>
      <c r="H24" s="27"/>
    </row>
    <row r="25" ht="21.95" customHeight="1" spans="1:8">
      <c r="A25" s="5"/>
      <c r="B25" s="11"/>
      <c r="C25" s="15"/>
      <c r="D25" s="15"/>
      <c r="E25" s="33" t="s">
        <v>409</v>
      </c>
      <c r="F25" s="34"/>
      <c r="G25" s="12">
        <v>8.27</v>
      </c>
      <c r="H25" s="27"/>
    </row>
    <row r="26" ht="21.95" customHeight="1" spans="1:8">
      <c r="A26" s="5"/>
      <c r="B26" s="11"/>
      <c r="C26" s="15"/>
      <c r="D26" s="15"/>
      <c r="E26" s="54" t="s">
        <v>410</v>
      </c>
      <c r="F26" s="55"/>
      <c r="G26" s="55"/>
      <c r="H26" s="55"/>
    </row>
    <row r="27" ht="21.95" customHeight="1" spans="1:8">
      <c r="A27" s="5"/>
      <c r="B27" s="11"/>
      <c r="C27" s="14" t="s">
        <v>411</v>
      </c>
      <c r="D27" s="14"/>
      <c r="E27" s="54" t="s">
        <v>412</v>
      </c>
      <c r="F27" s="55"/>
      <c r="G27" s="12">
        <v>100</v>
      </c>
      <c r="H27" s="27"/>
    </row>
    <row r="28" ht="21.95" customHeight="1" spans="1:8">
      <c r="A28" s="5"/>
      <c r="B28" s="11"/>
      <c r="C28" s="14"/>
      <c r="D28" s="14"/>
      <c r="E28" s="54" t="s">
        <v>413</v>
      </c>
      <c r="F28" s="55"/>
      <c r="G28" s="12">
        <v>80</v>
      </c>
      <c r="H28" s="27"/>
    </row>
    <row r="29" ht="21.95" customHeight="1" spans="1:8">
      <c r="A29" s="5"/>
      <c r="B29" s="11"/>
      <c r="C29" s="14"/>
      <c r="D29" s="14"/>
      <c r="E29" s="54" t="s">
        <v>414</v>
      </c>
      <c r="F29" s="30"/>
      <c r="G29" s="12">
        <v>100</v>
      </c>
      <c r="H29" s="27"/>
    </row>
    <row r="30" ht="21.95" customHeight="1" spans="1:8">
      <c r="A30" s="5"/>
      <c r="B30" s="11"/>
      <c r="C30" s="14" t="s">
        <v>415</v>
      </c>
      <c r="D30" s="14"/>
      <c r="E30" s="54" t="s">
        <v>452</v>
      </c>
      <c r="F30" s="30"/>
      <c r="G30" s="12" t="s">
        <v>417</v>
      </c>
      <c r="H30" s="27"/>
    </row>
    <row r="31" ht="21.95" customHeight="1" spans="1:8">
      <c r="A31" s="5"/>
      <c r="B31" s="11"/>
      <c r="C31" s="14"/>
      <c r="D31" s="14"/>
      <c r="E31" s="54" t="s">
        <v>418</v>
      </c>
      <c r="F31" s="55"/>
      <c r="G31" s="12">
        <v>100</v>
      </c>
      <c r="H31" s="27"/>
    </row>
    <row r="32" ht="21.95" customHeight="1" spans="1:8">
      <c r="A32" s="5"/>
      <c r="B32" s="11"/>
      <c r="C32" s="14"/>
      <c r="D32" s="14"/>
      <c r="E32" s="54" t="s">
        <v>419</v>
      </c>
      <c r="F32" s="55"/>
      <c r="G32" s="12">
        <v>0.1</v>
      </c>
      <c r="H32" s="27"/>
    </row>
    <row r="33" ht="21.95" customHeight="1" spans="1:8">
      <c r="A33" s="5"/>
      <c r="B33" s="11"/>
      <c r="C33" s="14" t="s">
        <v>420</v>
      </c>
      <c r="D33" s="14"/>
      <c r="E33" s="54" t="s">
        <v>453</v>
      </c>
      <c r="F33" s="55"/>
      <c r="G33" s="55"/>
      <c r="H33" s="55"/>
    </row>
    <row r="34" ht="21.95" customHeight="1" spans="1:8">
      <c r="A34" s="5"/>
      <c r="B34" s="11"/>
      <c r="C34" s="14"/>
      <c r="D34" s="14"/>
      <c r="E34" s="54" t="s">
        <v>435</v>
      </c>
      <c r="F34" s="55"/>
      <c r="G34" s="55"/>
      <c r="H34" s="55"/>
    </row>
    <row r="35" ht="21.95" customHeight="1" spans="1:8">
      <c r="A35" s="5"/>
      <c r="B35" s="11"/>
      <c r="C35" s="14"/>
      <c r="D35" s="14"/>
      <c r="E35" s="54" t="s">
        <v>410</v>
      </c>
      <c r="F35" s="55"/>
      <c r="G35" s="55"/>
      <c r="H35" s="55"/>
    </row>
    <row r="36" ht="21.95" customHeight="1" spans="1:8">
      <c r="A36" s="5"/>
      <c r="B36" s="11" t="s">
        <v>454</v>
      </c>
      <c r="C36" s="14" t="s">
        <v>422</v>
      </c>
      <c r="D36" s="14"/>
      <c r="E36" s="54" t="s">
        <v>453</v>
      </c>
      <c r="F36" s="55"/>
      <c r="G36" s="55"/>
      <c r="H36" s="55"/>
    </row>
    <row r="37" ht="21.95" customHeight="1" spans="1:8">
      <c r="A37" s="5"/>
      <c r="B37" s="11"/>
      <c r="C37" s="14"/>
      <c r="D37" s="14"/>
      <c r="E37" s="54" t="s">
        <v>435</v>
      </c>
      <c r="F37" s="55"/>
      <c r="G37" s="55"/>
      <c r="H37" s="55"/>
    </row>
    <row r="38" ht="21.95" customHeight="1" spans="1:8">
      <c r="A38" s="5"/>
      <c r="B38" s="11"/>
      <c r="C38" s="14"/>
      <c r="D38" s="14"/>
      <c r="E38" s="54" t="s">
        <v>410</v>
      </c>
      <c r="F38" s="55"/>
      <c r="G38" s="55"/>
      <c r="H38" s="55"/>
    </row>
    <row r="39" ht="21.95" customHeight="1" spans="1:8">
      <c r="A39" s="5"/>
      <c r="B39" s="11"/>
      <c r="C39" s="14" t="s">
        <v>423</v>
      </c>
      <c r="D39" s="14"/>
      <c r="E39" s="54" t="s">
        <v>424</v>
      </c>
      <c r="F39" s="55"/>
      <c r="G39" s="15" t="s">
        <v>425</v>
      </c>
      <c r="H39" s="15"/>
    </row>
    <row r="40" ht="21.95" customHeight="1" spans="1:8">
      <c r="A40" s="5"/>
      <c r="B40" s="11"/>
      <c r="C40" s="14"/>
      <c r="D40" s="14"/>
      <c r="E40" s="54" t="s">
        <v>435</v>
      </c>
      <c r="F40" s="55"/>
      <c r="G40" s="15"/>
      <c r="H40" s="15"/>
    </row>
    <row r="41" ht="21.95" customHeight="1" spans="1:8">
      <c r="A41" s="5"/>
      <c r="B41" s="11"/>
      <c r="C41" s="14"/>
      <c r="D41" s="14"/>
      <c r="E41" s="54" t="s">
        <v>410</v>
      </c>
      <c r="F41" s="55"/>
      <c r="G41" s="15"/>
      <c r="H41" s="15"/>
    </row>
    <row r="42" ht="21.95" customHeight="1" spans="1:8">
      <c r="A42" s="5"/>
      <c r="B42" s="11"/>
      <c r="C42" s="14" t="s">
        <v>426</v>
      </c>
      <c r="D42" s="14"/>
      <c r="E42" s="54" t="s">
        <v>427</v>
      </c>
      <c r="F42" s="55"/>
      <c r="G42" s="15" t="s">
        <v>28</v>
      </c>
      <c r="H42" s="15"/>
    </row>
    <row r="43" ht="21.95" customHeight="1" spans="1:8">
      <c r="A43" s="5"/>
      <c r="B43" s="11"/>
      <c r="C43" s="14"/>
      <c r="D43" s="14"/>
      <c r="E43" s="54" t="s">
        <v>428</v>
      </c>
      <c r="F43" s="55"/>
      <c r="G43" s="15" t="s">
        <v>28</v>
      </c>
      <c r="H43" s="15"/>
    </row>
    <row r="44" ht="21.95" customHeight="1" spans="1:8">
      <c r="A44" s="5"/>
      <c r="B44" s="11"/>
      <c r="C44" s="14"/>
      <c r="D44" s="14"/>
      <c r="E44" s="54" t="s">
        <v>410</v>
      </c>
      <c r="F44" s="55"/>
      <c r="G44" s="15"/>
      <c r="H44" s="15"/>
    </row>
    <row r="45" ht="21.95" customHeight="1" spans="1:8">
      <c r="A45" s="5"/>
      <c r="B45" s="11"/>
      <c r="C45" s="14" t="s">
        <v>429</v>
      </c>
      <c r="D45" s="14"/>
      <c r="E45" s="54" t="s">
        <v>430</v>
      </c>
      <c r="F45" s="55"/>
      <c r="G45" s="15" t="s">
        <v>28</v>
      </c>
      <c r="H45" s="15"/>
    </row>
    <row r="46" ht="21.95" customHeight="1" spans="1:8">
      <c r="A46" s="5"/>
      <c r="B46" s="11"/>
      <c r="C46" s="14"/>
      <c r="D46" s="14"/>
      <c r="E46" s="54" t="s">
        <v>435</v>
      </c>
      <c r="F46" s="55"/>
      <c r="G46" s="55"/>
      <c r="H46" s="55"/>
    </row>
    <row r="47" ht="21.95" customHeight="1" spans="1:8">
      <c r="A47" s="5"/>
      <c r="B47" s="11"/>
      <c r="C47" s="14"/>
      <c r="D47" s="14"/>
      <c r="E47" s="54" t="s">
        <v>410</v>
      </c>
      <c r="F47" s="55"/>
      <c r="G47" s="55"/>
      <c r="H47" s="55"/>
    </row>
    <row r="48" ht="21.95" customHeight="1" spans="1:8">
      <c r="A48" s="5"/>
      <c r="B48" s="27" t="s">
        <v>432</v>
      </c>
      <c r="C48" s="14" t="s">
        <v>433</v>
      </c>
      <c r="D48" s="14"/>
      <c r="E48" s="54" t="s">
        <v>434</v>
      </c>
      <c r="F48" s="55"/>
      <c r="G48" s="15">
        <v>98</v>
      </c>
      <c r="H48" s="15"/>
    </row>
    <row r="49" ht="21.95" customHeight="1" spans="1:9">
      <c r="A49" s="5"/>
      <c r="B49" s="27"/>
      <c r="C49" s="14"/>
      <c r="D49" s="14"/>
      <c r="E49" s="54" t="s">
        <v>435</v>
      </c>
      <c r="F49" s="55"/>
      <c r="G49" s="55"/>
      <c r="H49" s="55"/>
      <c r="I49" s="38"/>
    </row>
    <row r="50" customFormat="1" ht="21.95" customHeight="1" spans="1:9">
      <c r="A50" s="5"/>
      <c r="B50" s="27"/>
      <c r="C50" s="14"/>
      <c r="D50" s="14"/>
      <c r="E50" s="54" t="s">
        <v>410</v>
      </c>
      <c r="F50" s="55"/>
      <c r="G50" s="55"/>
      <c r="H50" s="55"/>
      <c r="I50" s="38"/>
    </row>
    <row r="51" s="38" customFormat="1" ht="24" customHeight="1" spans="1:9">
      <c r="A51" s="56" t="s">
        <v>455</v>
      </c>
      <c r="B51" s="56"/>
      <c r="C51" s="56"/>
      <c r="D51" s="56"/>
      <c r="E51" s="56"/>
      <c r="F51" s="56"/>
      <c r="G51" s="56"/>
      <c r="H51" s="56"/>
      <c r="I51" s="1"/>
    </row>
    <row r="59" spans="7:7">
      <c r="G59" s="57"/>
    </row>
  </sheetData>
  <mergeCells count="107">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E20"/>
    <mergeCell ref="B21:H21"/>
    <mergeCell ref="C22:D22"/>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A51:H51"/>
    <mergeCell ref="A6:A20"/>
    <mergeCell ref="A22:A50"/>
    <mergeCell ref="B23:B35"/>
    <mergeCell ref="B36:B47"/>
    <mergeCell ref="B48:B50"/>
    <mergeCell ref="B6:C7"/>
    <mergeCell ref="D6:E7"/>
    <mergeCell ref="C23:D26"/>
    <mergeCell ref="C27:D29"/>
    <mergeCell ref="C30:D32"/>
    <mergeCell ref="C33:D35"/>
    <mergeCell ref="C36:D38"/>
    <mergeCell ref="C39:D41"/>
    <mergeCell ref="C42:D44"/>
    <mergeCell ref="C45:D47"/>
    <mergeCell ref="C48:D50"/>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showGridLines="0" workbookViewId="0">
      <selection activeCell="B12" sqref="B12:G25"/>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44</v>
      </c>
      <c r="B1" s="3"/>
      <c r="C1" s="3"/>
      <c r="D1" s="3"/>
    </row>
    <row r="2" ht="33.75" customHeight="1" spans="1:7">
      <c r="A2" s="4" t="s">
        <v>45</v>
      </c>
      <c r="B2" s="4"/>
      <c r="C2" s="4"/>
      <c r="D2" s="4"/>
      <c r="E2" s="4"/>
      <c r="F2" s="4"/>
      <c r="G2" s="4"/>
    </row>
    <row r="3" customHeight="1" spans="1:5">
      <c r="A3" s="5"/>
      <c r="B3" s="5"/>
      <c r="C3" s="5"/>
      <c r="D3" s="5"/>
      <c r="E3" s="5"/>
    </row>
    <row r="4" ht="21.75" customHeight="1" spans="1:4">
      <c r="A4" s="6"/>
      <c r="B4" s="7"/>
      <c r="C4" s="8"/>
      <c r="D4" s="8"/>
    </row>
    <row r="5" ht="21.95" customHeight="1" spans="1:7">
      <c r="A5" s="9" t="s">
        <v>390</v>
      </c>
      <c r="B5" s="10"/>
      <c r="C5" s="10"/>
      <c r="D5" s="9" t="s">
        <v>456</v>
      </c>
      <c r="E5" s="10"/>
      <c r="F5" s="10"/>
      <c r="G5" s="11"/>
    </row>
    <row r="6" ht="21.95" customHeight="1" spans="1:7">
      <c r="A6" s="12" t="s">
        <v>391</v>
      </c>
      <c r="B6" s="13"/>
      <c r="C6" s="13"/>
      <c r="D6" s="14"/>
      <c r="E6" s="14"/>
      <c r="F6" s="15" t="s">
        <v>457</v>
      </c>
      <c r="G6" s="16"/>
    </row>
    <row r="7" ht="21.95" customHeight="1" spans="1:7">
      <c r="A7" s="17" t="s">
        <v>392</v>
      </c>
      <c r="B7" s="18"/>
      <c r="C7" s="19"/>
      <c r="D7" s="20" t="s">
        <v>393</v>
      </c>
      <c r="E7" s="20"/>
      <c r="F7" s="16" t="s">
        <v>458</v>
      </c>
      <c r="G7" s="16"/>
    </row>
    <row r="8" ht="21.95" customHeight="1" spans="1:7">
      <c r="A8" s="21"/>
      <c r="B8" s="22"/>
      <c r="C8" s="23"/>
      <c r="D8" s="20" t="s">
        <v>394</v>
      </c>
      <c r="E8" s="20" t="s">
        <v>395</v>
      </c>
      <c r="F8" s="16" t="s">
        <v>459</v>
      </c>
      <c r="G8" s="16"/>
    </row>
    <row r="9" ht="21.95" customHeight="1" spans="1:7">
      <c r="A9" s="24"/>
      <c r="B9" s="25"/>
      <c r="C9" s="26"/>
      <c r="D9" s="20" t="s">
        <v>396</v>
      </c>
      <c r="E9" s="20"/>
      <c r="F9" s="16" t="s">
        <v>460</v>
      </c>
      <c r="G9" s="16"/>
    </row>
    <row r="10" ht="21.95" customHeight="1" spans="1:7">
      <c r="A10" s="15" t="s">
        <v>397</v>
      </c>
      <c r="B10" s="12" t="s">
        <v>461</v>
      </c>
      <c r="C10" s="13"/>
      <c r="D10" s="13"/>
      <c r="E10" s="27"/>
      <c r="F10" s="9" t="s">
        <v>462</v>
      </c>
      <c r="G10" s="11"/>
    </row>
    <row r="11" ht="101" customHeight="1" spans="1:7">
      <c r="A11" s="28"/>
      <c r="B11" s="29" t="s">
        <v>449</v>
      </c>
      <c r="C11" s="29"/>
      <c r="D11" s="29"/>
      <c r="E11" s="29"/>
      <c r="F11" s="30" t="s">
        <v>463</v>
      </c>
      <c r="G11" s="31"/>
    </row>
    <row r="12" ht="24" customHeight="1" spans="1:7">
      <c r="A12" s="32" t="s">
        <v>464</v>
      </c>
      <c r="B12" s="27" t="s">
        <v>400</v>
      </c>
      <c r="C12" s="14" t="s">
        <v>401</v>
      </c>
      <c r="D12" s="12" t="s">
        <v>402</v>
      </c>
      <c r="E12" s="27"/>
      <c r="F12" s="15" t="s">
        <v>403</v>
      </c>
      <c r="G12" s="15" t="s">
        <v>188</v>
      </c>
    </row>
    <row r="13" ht="21.95" customHeight="1" spans="1:7">
      <c r="A13" s="5"/>
      <c r="B13" s="27" t="s">
        <v>404</v>
      </c>
      <c r="C13" s="14" t="s">
        <v>405</v>
      </c>
      <c r="D13" s="33" t="s">
        <v>406</v>
      </c>
      <c r="E13" s="34"/>
      <c r="F13" s="14">
        <v>211.6</v>
      </c>
      <c r="G13" s="20"/>
    </row>
    <row r="14" ht="21.95" customHeight="1" spans="1:7">
      <c r="A14" s="5"/>
      <c r="B14" s="11"/>
      <c r="C14" s="14"/>
      <c r="D14" s="33" t="s">
        <v>407</v>
      </c>
      <c r="E14" s="34"/>
      <c r="F14" s="14" t="s">
        <v>408</v>
      </c>
      <c r="G14" s="35"/>
    </row>
    <row r="15" ht="21.95" customHeight="1" spans="1:7">
      <c r="A15" s="5"/>
      <c r="B15" s="11"/>
      <c r="C15" s="14"/>
      <c r="D15" s="33" t="s">
        <v>409</v>
      </c>
      <c r="E15" s="34"/>
      <c r="F15" s="14">
        <v>8.27</v>
      </c>
      <c r="G15" s="35"/>
    </row>
    <row r="16" ht="21.95" customHeight="1" spans="1:7">
      <c r="A16" s="5"/>
      <c r="B16" s="11"/>
      <c r="C16" s="14"/>
      <c r="D16" s="33" t="s">
        <v>410</v>
      </c>
      <c r="E16" s="34"/>
      <c r="F16" s="16"/>
      <c r="G16" s="16"/>
    </row>
    <row r="17" ht="21.95" customHeight="1" spans="1:7">
      <c r="A17" s="5"/>
      <c r="B17" s="11"/>
      <c r="C17" s="14" t="s">
        <v>411</v>
      </c>
      <c r="D17" s="33" t="s">
        <v>412</v>
      </c>
      <c r="E17" s="34"/>
      <c r="F17" s="14">
        <v>100</v>
      </c>
      <c r="G17" s="20"/>
    </row>
    <row r="18" ht="21.95" customHeight="1" spans="1:7">
      <c r="A18" s="5"/>
      <c r="B18" s="11"/>
      <c r="C18" s="14"/>
      <c r="D18" s="33" t="s">
        <v>413</v>
      </c>
      <c r="E18" s="34"/>
      <c r="F18" s="14">
        <v>80</v>
      </c>
      <c r="G18" s="20"/>
    </row>
    <row r="19" ht="21.95" customHeight="1" spans="1:7">
      <c r="A19" s="5"/>
      <c r="B19" s="11"/>
      <c r="C19" s="14"/>
      <c r="D19" s="33" t="s">
        <v>414</v>
      </c>
      <c r="E19" s="34"/>
      <c r="F19" s="14">
        <v>100</v>
      </c>
      <c r="G19" s="20"/>
    </row>
    <row r="20" ht="21.95" customHeight="1" spans="1:7">
      <c r="A20" s="5"/>
      <c r="B20" s="11"/>
      <c r="C20" s="14" t="s">
        <v>415</v>
      </c>
      <c r="D20" s="33" t="s">
        <v>416</v>
      </c>
      <c r="E20" s="34"/>
      <c r="F20" s="14" t="s">
        <v>417</v>
      </c>
      <c r="G20" s="20"/>
    </row>
    <row r="21" ht="21.95" customHeight="1" spans="1:7">
      <c r="A21" s="5"/>
      <c r="B21" s="11"/>
      <c r="C21" s="14"/>
      <c r="D21" s="33" t="s">
        <v>418</v>
      </c>
      <c r="E21" s="34"/>
      <c r="F21" s="14">
        <v>100</v>
      </c>
      <c r="G21" s="20"/>
    </row>
    <row r="22" ht="21.95" customHeight="1" spans="1:7">
      <c r="A22" s="5"/>
      <c r="B22" s="11"/>
      <c r="C22" s="14"/>
      <c r="D22" s="33" t="s">
        <v>419</v>
      </c>
      <c r="E22" s="34"/>
      <c r="F22" s="14">
        <v>0.1</v>
      </c>
      <c r="G22" s="20"/>
    </row>
    <row r="23" ht="21.95" customHeight="1" spans="1:7">
      <c r="A23" s="5"/>
      <c r="B23" s="11"/>
      <c r="C23" s="14" t="s">
        <v>420</v>
      </c>
      <c r="D23" s="33" t="s">
        <v>453</v>
      </c>
      <c r="E23" s="34"/>
      <c r="F23" s="16"/>
      <c r="G23" s="16"/>
    </row>
    <row r="24" ht="21.95" customHeight="1" spans="1:7">
      <c r="A24" s="5"/>
      <c r="B24" s="11"/>
      <c r="C24" s="14"/>
      <c r="D24" s="33" t="s">
        <v>435</v>
      </c>
      <c r="E24" s="34"/>
      <c r="F24" s="16"/>
      <c r="G24" s="16"/>
    </row>
    <row r="25" ht="21.95" customHeight="1" spans="1:7">
      <c r="A25" s="5"/>
      <c r="B25" s="11"/>
      <c r="C25" s="14"/>
      <c r="D25" s="33" t="s">
        <v>410</v>
      </c>
      <c r="E25" s="34"/>
      <c r="F25" s="16"/>
      <c r="G25" s="16"/>
    </row>
    <row r="26" ht="21.95" customHeight="1" spans="1:7">
      <c r="A26" s="5"/>
      <c r="B26" s="27" t="s">
        <v>421</v>
      </c>
      <c r="C26" s="14" t="s">
        <v>422</v>
      </c>
      <c r="D26" s="33" t="s">
        <v>453</v>
      </c>
      <c r="E26" s="34"/>
      <c r="F26" s="16"/>
      <c r="G26" s="16"/>
    </row>
    <row r="27" ht="21.95" customHeight="1" spans="1:7">
      <c r="A27" s="5"/>
      <c r="B27" s="11"/>
      <c r="C27" s="14"/>
      <c r="D27" s="33" t="s">
        <v>435</v>
      </c>
      <c r="E27" s="34"/>
      <c r="F27" s="16"/>
      <c r="G27" s="16"/>
    </row>
    <row r="28" ht="21.95" customHeight="1" spans="1:7">
      <c r="A28" s="5"/>
      <c r="B28" s="11"/>
      <c r="C28" s="14"/>
      <c r="D28" s="33" t="s">
        <v>410</v>
      </c>
      <c r="E28" s="34"/>
      <c r="F28" s="16"/>
      <c r="G28" s="16"/>
    </row>
    <row r="29" ht="21" customHeight="1" spans="1:7">
      <c r="A29" s="5"/>
      <c r="B29" s="11"/>
      <c r="C29" s="14" t="s">
        <v>423</v>
      </c>
      <c r="D29" s="33" t="s">
        <v>424</v>
      </c>
      <c r="E29" s="34"/>
      <c r="F29" s="15" t="s">
        <v>425</v>
      </c>
      <c r="G29" s="16"/>
    </row>
    <row r="30" ht="21.95" customHeight="1" spans="1:7">
      <c r="A30" s="5"/>
      <c r="B30" s="11"/>
      <c r="C30" s="14"/>
      <c r="D30" s="33" t="s">
        <v>435</v>
      </c>
      <c r="E30" s="34"/>
      <c r="F30" s="15"/>
      <c r="G30" s="16"/>
    </row>
    <row r="31" ht="21.95" customHeight="1" spans="1:7">
      <c r="A31" s="5"/>
      <c r="B31" s="11"/>
      <c r="C31" s="14"/>
      <c r="D31" s="33" t="s">
        <v>410</v>
      </c>
      <c r="E31" s="34"/>
      <c r="F31" s="15"/>
      <c r="G31" s="16"/>
    </row>
    <row r="32" ht="21.95" customHeight="1" spans="1:7">
      <c r="A32" s="5"/>
      <c r="B32" s="11"/>
      <c r="C32" s="14" t="s">
        <v>426</v>
      </c>
      <c r="D32" s="33" t="s">
        <v>427</v>
      </c>
      <c r="E32" s="34"/>
      <c r="F32" s="15" t="s">
        <v>28</v>
      </c>
      <c r="G32" s="16"/>
    </row>
    <row r="33" ht="21.95" customHeight="1" spans="1:7">
      <c r="A33" s="5"/>
      <c r="B33" s="11"/>
      <c r="C33" s="14"/>
      <c r="D33" s="33" t="s">
        <v>428</v>
      </c>
      <c r="E33" s="34"/>
      <c r="F33" s="15" t="s">
        <v>28</v>
      </c>
      <c r="G33" s="16"/>
    </row>
    <row r="34" ht="21.95" customHeight="1" spans="1:7">
      <c r="A34" s="5"/>
      <c r="B34" s="11"/>
      <c r="C34" s="14"/>
      <c r="D34" s="33" t="s">
        <v>410</v>
      </c>
      <c r="E34" s="34"/>
      <c r="F34" s="15"/>
      <c r="G34" s="16"/>
    </row>
    <row r="35" ht="21.95" customHeight="1" spans="1:7">
      <c r="A35" s="5"/>
      <c r="B35" s="11"/>
      <c r="C35" s="14" t="s">
        <v>429</v>
      </c>
      <c r="D35" s="33" t="s">
        <v>430</v>
      </c>
      <c r="E35" s="34"/>
      <c r="F35" s="15" t="s">
        <v>28</v>
      </c>
      <c r="G35" s="16"/>
    </row>
    <row r="36" ht="21.95" customHeight="1" spans="1:7">
      <c r="A36" s="5"/>
      <c r="B36" s="11"/>
      <c r="C36" s="14"/>
      <c r="D36" s="33" t="s">
        <v>435</v>
      </c>
      <c r="E36" s="34"/>
      <c r="F36" s="15"/>
      <c r="G36" s="16"/>
    </row>
    <row r="37" ht="21.95" customHeight="1" spans="1:7">
      <c r="A37" s="5"/>
      <c r="B37" s="11"/>
      <c r="C37" s="14"/>
      <c r="D37" s="33" t="s">
        <v>410</v>
      </c>
      <c r="E37" s="34"/>
      <c r="F37" s="16"/>
      <c r="G37" s="16"/>
    </row>
    <row r="38" ht="21.95" customHeight="1" spans="1:7">
      <c r="A38" s="5"/>
      <c r="B38" s="27" t="s">
        <v>432</v>
      </c>
      <c r="C38" s="14" t="s">
        <v>433</v>
      </c>
      <c r="D38" s="33" t="s">
        <v>434</v>
      </c>
      <c r="E38" s="34"/>
      <c r="F38" s="15">
        <v>98</v>
      </c>
      <c r="G38" s="16"/>
    </row>
    <row r="39" ht="21.95" customHeight="1" spans="1:7">
      <c r="A39" s="5"/>
      <c r="B39" s="27"/>
      <c r="C39" s="14"/>
      <c r="D39" s="33" t="s">
        <v>435</v>
      </c>
      <c r="E39" s="34"/>
      <c r="F39" s="16"/>
      <c r="G39" s="16"/>
    </row>
    <row r="40" ht="21.95" customHeight="1" spans="1:7">
      <c r="A40" s="5"/>
      <c r="B40" s="27"/>
      <c r="C40" s="14"/>
      <c r="D40" s="33" t="s">
        <v>410</v>
      </c>
      <c r="E40" s="34"/>
      <c r="F40" s="16"/>
      <c r="G40" s="16"/>
    </row>
    <row r="41" ht="25" customHeight="1" spans="1:7">
      <c r="A41" s="36" t="s">
        <v>465</v>
      </c>
      <c r="B41" s="36"/>
      <c r="C41" s="36"/>
      <c r="D41" s="36"/>
      <c r="E41" s="36"/>
      <c r="F41" s="36"/>
      <c r="G41" s="36"/>
    </row>
  </sheetData>
  <mergeCells count="55">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A41:G41"/>
    <mergeCell ref="A10:A11"/>
    <mergeCell ref="A12:A40"/>
    <mergeCell ref="B13:B25"/>
    <mergeCell ref="B26:B37"/>
    <mergeCell ref="B38:B40"/>
    <mergeCell ref="C13:C16"/>
    <mergeCell ref="C17:C19"/>
    <mergeCell ref="C20:C22"/>
    <mergeCell ref="C23:C25"/>
    <mergeCell ref="C26:C28"/>
    <mergeCell ref="C29:C31"/>
    <mergeCell ref="C32:C34"/>
    <mergeCell ref="C35:C37"/>
    <mergeCell ref="C38:C4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I27" sqref="I27"/>
    </sheetView>
  </sheetViews>
  <sheetFormatPr defaultColWidth="9.33333333333333" defaultRowHeight="11.25"/>
  <cols>
    <col min="1" max="1" width="19.3333333333333" customWidth="1"/>
    <col min="10" max="10" width="31.3333333333333" customWidth="1"/>
    <col min="11" max="11" width="14.3333333333333" customWidth="1"/>
    <col min="12" max="12" width="84.8333333333333" customWidth="1"/>
  </cols>
  <sheetData>
    <row r="1" ht="22.5" spans="1:12">
      <c r="A1" s="150" t="s">
        <v>4</v>
      </c>
      <c r="B1" s="150"/>
      <c r="C1" s="150"/>
      <c r="D1" s="150"/>
      <c r="E1" s="150"/>
      <c r="F1" s="150"/>
      <c r="G1" s="150"/>
      <c r="H1" s="150"/>
      <c r="I1" s="150"/>
      <c r="J1" s="150"/>
      <c r="K1" s="150"/>
      <c r="L1" s="150"/>
    </row>
    <row r="3" ht="24" customHeight="1" spans="1:12">
      <c r="A3" s="151" t="s">
        <v>5</v>
      </c>
      <c r="B3" s="151" t="s">
        <v>6</v>
      </c>
      <c r="C3" s="151"/>
      <c r="D3" s="151"/>
      <c r="E3" s="151"/>
      <c r="F3" s="151"/>
      <c r="G3" s="151"/>
      <c r="H3" s="151"/>
      <c r="I3" s="151"/>
      <c r="J3" s="151"/>
      <c r="K3" s="154" t="s">
        <v>7</v>
      </c>
      <c r="L3" s="154" t="s">
        <v>8</v>
      </c>
    </row>
    <row r="4" s="149" customFormat="1" ht="25" customHeight="1" spans="1:12">
      <c r="A4" s="152" t="s">
        <v>9</v>
      </c>
      <c r="B4" s="153" t="s">
        <v>10</v>
      </c>
      <c r="C4" s="153"/>
      <c r="D4" s="153"/>
      <c r="E4" s="153"/>
      <c r="F4" s="153"/>
      <c r="G4" s="153"/>
      <c r="H4" s="153"/>
      <c r="I4" s="153"/>
      <c r="J4" s="153"/>
      <c r="K4" s="157" t="s">
        <v>11</v>
      </c>
      <c r="L4" s="152"/>
    </row>
    <row r="5" s="149" customFormat="1" ht="25" customHeight="1" spans="1:12">
      <c r="A5" s="154" t="s">
        <v>12</v>
      </c>
      <c r="B5" s="155" t="s">
        <v>13</v>
      </c>
      <c r="C5" s="155"/>
      <c r="D5" s="155"/>
      <c r="E5" s="155"/>
      <c r="F5" s="155"/>
      <c r="G5" s="155"/>
      <c r="H5" s="155"/>
      <c r="I5" s="155"/>
      <c r="J5" s="155"/>
      <c r="K5" s="157" t="s">
        <v>11</v>
      </c>
      <c r="L5" s="154"/>
    </row>
    <row r="6" s="149" customFormat="1" ht="25" customHeight="1" spans="1:12">
      <c r="A6" s="154" t="s">
        <v>14</v>
      </c>
      <c r="B6" s="155" t="s">
        <v>15</v>
      </c>
      <c r="C6" s="155"/>
      <c r="D6" s="155"/>
      <c r="E6" s="155"/>
      <c r="F6" s="155"/>
      <c r="G6" s="155"/>
      <c r="H6" s="155"/>
      <c r="I6" s="155"/>
      <c r="J6" s="155"/>
      <c r="K6" s="157" t="s">
        <v>11</v>
      </c>
      <c r="L6" s="154"/>
    </row>
    <row r="7" s="149" customFormat="1" ht="25" customHeight="1" spans="1:12">
      <c r="A7" s="154" t="s">
        <v>16</v>
      </c>
      <c r="B7" s="155" t="s">
        <v>17</v>
      </c>
      <c r="C7" s="155"/>
      <c r="D7" s="155"/>
      <c r="E7" s="155"/>
      <c r="F7" s="155"/>
      <c r="G7" s="155"/>
      <c r="H7" s="155"/>
      <c r="I7" s="155"/>
      <c r="J7" s="155"/>
      <c r="K7" s="157" t="s">
        <v>11</v>
      </c>
      <c r="L7" s="154"/>
    </row>
    <row r="8" s="149" customFormat="1" ht="25" customHeight="1" spans="1:12">
      <c r="A8" s="154" t="s">
        <v>18</v>
      </c>
      <c r="B8" s="155" t="s">
        <v>19</v>
      </c>
      <c r="C8" s="155"/>
      <c r="D8" s="155"/>
      <c r="E8" s="155"/>
      <c r="F8" s="155"/>
      <c r="G8" s="155"/>
      <c r="H8" s="155"/>
      <c r="I8" s="155"/>
      <c r="J8" s="155"/>
      <c r="K8" s="157" t="s">
        <v>11</v>
      </c>
      <c r="L8" s="154"/>
    </row>
    <row r="9" s="149" customFormat="1" ht="25" customHeight="1" spans="1:12">
      <c r="A9" s="154" t="s">
        <v>20</v>
      </c>
      <c r="B9" s="155" t="s">
        <v>21</v>
      </c>
      <c r="C9" s="155"/>
      <c r="D9" s="155"/>
      <c r="E9" s="155"/>
      <c r="F9" s="155"/>
      <c r="G9" s="155"/>
      <c r="H9" s="155"/>
      <c r="I9" s="155"/>
      <c r="J9" s="155"/>
      <c r="K9" s="157" t="s">
        <v>11</v>
      </c>
      <c r="L9" s="154"/>
    </row>
    <row r="10" s="149" customFormat="1" ht="25" customHeight="1" spans="1:12">
      <c r="A10" s="154" t="s">
        <v>22</v>
      </c>
      <c r="B10" s="155" t="s">
        <v>23</v>
      </c>
      <c r="C10" s="155"/>
      <c r="D10" s="155"/>
      <c r="E10" s="155"/>
      <c r="F10" s="155"/>
      <c r="G10" s="155"/>
      <c r="H10" s="155"/>
      <c r="I10" s="155"/>
      <c r="J10" s="155"/>
      <c r="K10" s="157" t="s">
        <v>11</v>
      </c>
      <c r="L10" s="154"/>
    </row>
    <row r="11" s="149" customFormat="1" ht="25" customHeight="1" spans="1:12">
      <c r="A11" s="154" t="s">
        <v>24</v>
      </c>
      <c r="B11" s="155" t="s">
        <v>25</v>
      </c>
      <c r="C11" s="155"/>
      <c r="D11" s="155"/>
      <c r="E11" s="155"/>
      <c r="F11" s="155"/>
      <c r="G11" s="155"/>
      <c r="H11" s="155"/>
      <c r="I11" s="155"/>
      <c r="J11" s="155"/>
      <c r="K11" s="157" t="s">
        <v>11</v>
      </c>
      <c r="L11" s="154"/>
    </row>
    <row r="12" s="149" customFormat="1" ht="25" customHeight="1" spans="1:12">
      <c r="A12" s="154" t="s">
        <v>26</v>
      </c>
      <c r="B12" s="155" t="s">
        <v>27</v>
      </c>
      <c r="C12" s="155"/>
      <c r="D12" s="155"/>
      <c r="E12" s="155"/>
      <c r="F12" s="155"/>
      <c r="G12" s="155"/>
      <c r="H12" s="155"/>
      <c r="I12" s="155"/>
      <c r="J12" s="155"/>
      <c r="K12" s="158" t="s">
        <v>28</v>
      </c>
      <c r="L12" s="154"/>
    </row>
    <row r="13" s="149" customFormat="1" ht="25" customHeight="1" spans="1:12">
      <c r="A13" s="154" t="s">
        <v>29</v>
      </c>
      <c r="B13" s="155" t="s">
        <v>30</v>
      </c>
      <c r="C13" s="155"/>
      <c r="D13" s="155"/>
      <c r="E13" s="155"/>
      <c r="F13" s="155"/>
      <c r="G13" s="155"/>
      <c r="H13" s="155"/>
      <c r="I13" s="155"/>
      <c r="J13" s="155"/>
      <c r="K13" s="157" t="s">
        <v>11</v>
      </c>
      <c r="L13" s="154"/>
    </row>
    <row r="14" s="149" customFormat="1" ht="25" customHeight="1" spans="1:12">
      <c r="A14" s="154" t="s">
        <v>31</v>
      </c>
      <c r="B14" s="155" t="s">
        <v>32</v>
      </c>
      <c r="C14" s="155"/>
      <c r="D14" s="155"/>
      <c r="E14" s="155"/>
      <c r="F14" s="155"/>
      <c r="G14" s="155"/>
      <c r="H14" s="155"/>
      <c r="I14" s="155"/>
      <c r="J14" s="155"/>
      <c r="K14" s="157" t="s">
        <v>28</v>
      </c>
      <c r="L14" s="159" t="s">
        <v>33</v>
      </c>
    </row>
    <row r="15" s="149" customFormat="1" ht="25" customHeight="1" spans="1:12">
      <c r="A15" s="154" t="s">
        <v>34</v>
      </c>
      <c r="B15" s="155" t="s">
        <v>35</v>
      </c>
      <c r="C15" s="155"/>
      <c r="D15" s="155"/>
      <c r="E15" s="155"/>
      <c r="F15" s="155"/>
      <c r="G15" s="155"/>
      <c r="H15" s="155"/>
      <c r="I15" s="155"/>
      <c r="J15" s="155"/>
      <c r="K15" s="157" t="s">
        <v>11</v>
      </c>
      <c r="L15" s="154"/>
    </row>
    <row r="16" ht="25" customHeight="1" spans="1:12">
      <c r="A16" s="154" t="s">
        <v>36</v>
      </c>
      <c r="B16" s="156" t="s">
        <v>37</v>
      </c>
      <c r="C16" s="156"/>
      <c r="D16" s="156"/>
      <c r="E16" s="156"/>
      <c r="F16" s="156"/>
      <c r="G16" s="156"/>
      <c r="H16" s="156"/>
      <c r="I16" s="156"/>
      <c r="J16" s="156"/>
      <c r="K16" s="157" t="s">
        <v>11</v>
      </c>
      <c r="L16" s="160"/>
    </row>
    <row r="17" ht="25" customHeight="1" spans="1:12">
      <c r="A17" s="154" t="s">
        <v>38</v>
      </c>
      <c r="B17" s="155" t="s">
        <v>39</v>
      </c>
      <c r="C17" s="155"/>
      <c r="D17" s="155"/>
      <c r="E17" s="155"/>
      <c r="F17" s="155"/>
      <c r="G17" s="155"/>
      <c r="H17" s="155"/>
      <c r="I17" s="155"/>
      <c r="J17" s="155"/>
      <c r="K17" s="157" t="s">
        <v>11</v>
      </c>
      <c r="L17" s="161" t="s">
        <v>40</v>
      </c>
    </row>
    <row r="18" ht="25" customHeight="1" spans="1:12">
      <c r="A18" s="154" t="s">
        <v>41</v>
      </c>
      <c r="B18" s="155" t="s">
        <v>42</v>
      </c>
      <c r="C18" s="155"/>
      <c r="D18" s="155"/>
      <c r="E18" s="155"/>
      <c r="F18" s="155"/>
      <c r="G18" s="155"/>
      <c r="H18" s="155"/>
      <c r="I18" s="155"/>
      <c r="J18" s="155"/>
      <c r="K18" s="157" t="s">
        <v>11</v>
      </c>
      <c r="L18" s="159" t="s">
        <v>43</v>
      </c>
    </row>
    <row r="19" ht="25" customHeight="1" spans="1:12">
      <c r="A19" s="154" t="s">
        <v>44</v>
      </c>
      <c r="B19" s="155" t="s">
        <v>45</v>
      </c>
      <c r="C19" s="155"/>
      <c r="D19" s="155"/>
      <c r="E19" s="155"/>
      <c r="F19" s="155"/>
      <c r="G19" s="155"/>
      <c r="H19" s="155"/>
      <c r="I19" s="155"/>
      <c r="J19" s="155"/>
      <c r="K19" s="157" t="s">
        <v>11</v>
      </c>
      <c r="L19" s="159" t="s">
        <v>46</v>
      </c>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F9" sqref="F9"/>
    </sheetView>
  </sheetViews>
  <sheetFormatPr defaultColWidth="9.16666666666667" defaultRowHeight="12.75" customHeight="1" outlineLevelCol="7"/>
  <cols>
    <col min="1" max="1" width="40.5" customWidth="1"/>
    <col min="2" max="2" width="17.6666666666667" style="66" customWidth="1"/>
    <col min="3" max="3" width="41" customWidth="1"/>
    <col min="4" max="4" width="20" style="66" customWidth="1"/>
    <col min="5" max="5" width="43" customWidth="1"/>
    <col min="6" max="6" width="16.8333333333333" customWidth="1"/>
    <col min="7" max="7" width="35.5" customWidth="1"/>
    <col min="8" max="8" width="12.5" customWidth="1"/>
    <col min="9" max="16384" width="9.16666666666667" customWidth="1"/>
  </cols>
  <sheetData>
    <row r="1" ht="22.5" customHeight="1" spans="1:6">
      <c r="A1" s="102" t="s">
        <v>9</v>
      </c>
      <c r="B1" s="103"/>
      <c r="C1" s="103"/>
      <c r="D1" s="103"/>
      <c r="E1" s="103"/>
      <c r="F1" s="104"/>
    </row>
    <row r="2" ht="22.5" customHeight="1" spans="1:8">
      <c r="A2" s="105" t="s">
        <v>10</v>
      </c>
      <c r="B2" s="105"/>
      <c r="C2" s="105"/>
      <c r="D2" s="105"/>
      <c r="E2" s="105"/>
      <c r="F2" s="105"/>
      <c r="G2" s="105"/>
      <c r="H2" s="105"/>
    </row>
    <row r="3" ht="22.5" customHeight="1" spans="1:8">
      <c r="A3" s="106"/>
      <c r="B3" s="106"/>
      <c r="C3" s="107"/>
      <c r="D3" s="107"/>
      <c r="E3" s="108"/>
      <c r="H3" s="109" t="s">
        <v>48</v>
      </c>
    </row>
    <row r="4" ht="22.5" customHeight="1" spans="1:8">
      <c r="A4" s="110" t="s">
        <v>49</v>
      </c>
      <c r="B4" s="133"/>
      <c r="C4" s="110" t="s">
        <v>50</v>
      </c>
      <c r="D4" s="110"/>
      <c r="E4" s="110"/>
      <c r="F4" s="110"/>
      <c r="G4" s="110"/>
      <c r="H4" s="110"/>
    </row>
    <row r="5" ht="22.5" customHeight="1" spans="1:8">
      <c r="A5" s="110" t="s">
        <v>51</v>
      </c>
      <c r="B5" s="133" t="s">
        <v>52</v>
      </c>
      <c r="C5" s="110" t="s">
        <v>53</v>
      </c>
      <c r="D5" s="111" t="s">
        <v>52</v>
      </c>
      <c r="E5" s="110" t="s">
        <v>54</v>
      </c>
      <c r="F5" s="110" t="s">
        <v>52</v>
      </c>
      <c r="G5" s="110" t="s">
        <v>55</v>
      </c>
      <c r="H5" s="110" t="s">
        <v>52</v>
      </c>
    </row>
    <row r="6" ht="22.5" customHeight="1" spans="1:8">
      <c r="A6" s="134" t="s">
        <v>56</v>
      </c>
      <c r="B6" s="135">
        <v>10349201.56</v>
      </c>
      <c r="C6" s="136" t="s">
        <v>56</v>
      </c>
      <c r="D6" s="137" t="s">
        <v>57</v>
      </c>
      <c r="E6" s="138" t="s">
        <v>56</v>
      </c>
      <c r="F6" s="137" t="s">
        <v>57</v>
      </c>
      <c r="G6" s="138" t="s">
        <v>56</v>
      </c>
      <c r="H6" s="137" t="s">
        <v>57</v>
      </c>
    </row>
    <row r="7" ht="22.5" customHeight="1" spans="1:8">
      <c r="A7" s="112" t="s">
        <v>58</v>
      </c>
      <c r="B7" s="135" t="s">
        <v>57</v>
      </c>
      <c r="C7" s="139" t="s">
        <v>59</v>
      </c>
      <c r="D7" s="115" t="s">
        <v>60</v>
      </c>
      <c r="E7" s="117" t="s">
        <v>61</v>
      </c>
      <c r="F7" s="115" t="s">
        <v>62</v>
      </c>
      <c r="G7" s="117" t="s">
        <v>63</v>
      </c>
      <c r="H7" s="115" t="s">
        <v>64</v>
      </c>
    </row>
    <row r="8" ht="22.5" customHeight="1" spans="1:8">
      <c r="A8" s="112" t="s">
        <v>65</v>
      </c>
      <c r="B8" s="135" t="s">
        <v>57</v>
      </c>
      <c r="C8" s="139" t="s">
        <v>66</v>
      </c>
      <c r="D8" s="115" t="s">
        <v>60</v>
      </c>
      <c r="E8" s="117" t="s">
        <v>67</v>
      </c>
      <c r="F8" s="115" t="s">
        <v>68</v>
      </c>
      <c r="G8" s="117" t="s">
        <v>69</v>
      </c>
      <c r="H8" s="115" t="s">
        <v>70</v>
      </c>
    </row>
    <row r="9" ht="22.5" customHeight="1" spans="1:8">
      <c r="A9" s="140" t="s">
        <v>71</v>
      </c>
      <c r="B9" s="135" t="s">
        <v>60</v>
      </c>
      <c r="C9" s="139" t="s">
        <v>72</v>
      </c>
      <c r="D9" s="115" t="s">
        <v>60</v>
      </c>
      <c r="E9" s="117" t="s">
        <v>73</v>
      </c>
      <c r="F9" s="115" t="s">
        <v>74</v>
      </c>
      <c r="G9" s="117" t="s">
        <v>75</v>
      </c>
      <c r="H9" s="115" t="s">
        <v>60</v>
      </c>
    </row>
    <row r="10" ht="22.5" customHeight="1" spans="1:8">
      <c r="A10" s="112" t="s">
        <v>76</v>
      </c>
      <c r="B10" s="135" t="s">
        <v>60</v>
      </c>
      <c r="C10" s="139" t="s">
        <v>77</v>
      </c>
      <c r="D10" s="115" t="s">
        <v>60</v>
      </c>
      <c r="E10" s="117" t="s">
        <v>78</v>
      </c>
      <c r="F10" s="115" t="s">
        <v>79</v>
      </c>
      <c r="G10" s="117" t="s">
        <v>80</v>
      </c>
      <c r="H10" s="115" t="s">
        <v>60</v>
      </c>
    </row>
    <row r="11" ht="22.5" customHeight="1" spans="1:8">
      <c r="A11" s="112" t="s">
        <v>81</v>
      </c>
      <c r="B11" s="135" t="s">
        <v>60</v>
      </c>
      <c r="C11" s="139" t="s">
        <v>82</v>
      </c>
      <c r="D11" s="115" t="s">
        <v>83</v>
      </c>
      <c r="E11" s="117" t="s">
        <v>84</v>
      </c>
      <c r="F11" s="115" t="s">
        <v>60</v>
      </c>
      <c r="G11" s="117" t="s">
        <v>85</v>
      </c>
      <c r="H11" s="115" t="s">
        <v>86</v>
      </c>
    </row>
    <row r="12" ht="22.5" customHeight="1" spans="1:8">
      <c r="A12" s="112" t="s">
        <v>87</v>
      </c>
      <c r="B12" s="135" t="s">
        <v>60</v>
      </c>
      <c r="C12" s="139" t="s">
        <v>88</v>
      </c>
      <c r="D12" s="115" t="s">
        <v>60</v>
      </c>
      <c r="E12" s="117" t="s">
        <v>89</v>
      </c>
      <c r="F12" s="115" t="s">
        <v>90</v>
      </c>
      <c r="G12" s="117" t="s">
        <v>91</v>
      </c>
      <c r="H12" s="115" t="s">
        <v>60</v>
      </c>
    </row>
    <row r="13" ht="22.5" customHeight="1" spans="1:8">
      <c r="A13" s="112" t="s">
        <v>92</v>
      </c>
      <c r="B13" s="135" t="s">
        <v>60</v>
      </c>
      <c r="C13" s="139" t="s">
        <v>93</v>
      </c>
      <c r="D13" s="115" t="s">
        <v>60</v>
      </c>
      <c r="E13" s="117" t="s">
        <v>67</v>
      </c>
      <c r="F13" s="115" t="s">
        <v>60</v>
      </c>
      <c r="G13" s="117" t="s">
        <v>94</v>
      </c>
      <c r="H13" s="115" t="s">
        <v>60</v>
      </c>
    </row>
    <row r="14" ht="22.5" customHeight="1" spans="1:8">
      <c r="A14" s="112" t="s">
        <v>95</v>
      </c>
      <c r="B14" s="135" t="s">
        <v>60</v>
      </c>
      <c r="C14" s="139" t="s">
        <v>96</v>
      </c>
      <c r="D14" s="115" t="s">
        <v>60</v>
      </c>
      <c r="E14" s="117" t="s">
        <v>73</v>
      </c>
      <c r="F14" s="115" t="s">
        <v>97</v>
      </c>
      <c r="G14" s="117" t="s">
        <v>98</v>
      </c>
      <c r="H14" s="115" t="s">
        <v>60</v>
      </c>
    </row>
    <row r="15" ht="22.5" customHeight="1" spans="1:8">
      <c r="A15" s="112" t="s">
        <v>99</v>
      </c>
      <c r="B15" s="135" t="s">
        <v>60</v>
      </c>
      <c r="C15" s="139" t="s">
        <v>100</v>
      </c>
      <c r="D15" s="115" t="s">
        <v>60</v>
      </c>
      <c r="E15" s="117" t="s">
        <v>101</v>
      </c>
      <c r="F15" s="115" t="s">
        <v>102</v>
      </c>
      <c r="G15" s="117" t="s">
        <v>103</v>
      </c>
      <c r="H15" s="115" t="s">
        <v>104</v>
      </c>
    </row>
    <row r="16" ht="22.5" customHeight="1" spans="1:8">
      <c r="A16" s="141" t="s">
        <v>105</v>
      </c>
      <c r="B16" s="135" t="s">
        <v>60</v>
      </c>
      <c r="C16" s="139" t="s">
        <v>106</v>
      </c>
      <c r="D16" s="115" t="s">
        <v>60</v>
      </c>
      <c r="E16" s="117" t="s">
        <v>107</v>
      </c>
      <c r="F16" s="115" t="s">
        <v>60</v>
      </c>
      <c r="G16" s="117" t="s">
        <v>108</v>
      </c>
      <c r="H16" s="115" t="s">
        <v>60</v>
      </c>
    </row>
    <row r="17" ht="22.5" customHeight="1" spans="1:8">
      <c r="A17" s="141" t="s">
        <v>109</v>
      </c>
      <c r="B17" s="135" t="s">
        <v>60</v>
      </c>
      <c r="C17" s="139" t="s">
        <v>110</v>
      </c>
      <c r="D17" s="115" t="s">
        <v>60</v>
      </c>
      <c r="E17" s="117" t="s">
        <v>111</v>
      </c>
      <c r="F17" s="115" t="s">
        <v>60</v>
      </c>
      <c r="G17" s="117" t="s">
        <v>112</v>
      </c>
      <c r="H17" s="115" t="s">
        <v>60</v>
      </c>
    </row>
    <row r="18" ht="22.5" customHeight="1" spans="1:8">
      <c r="A18" s="141"/>
      <c r="B18" s="113" t="s">
        <v>113</v>
      </c>
      <c r="C18" s="139" t="s">
        <v>114</v>
      </c>
      <c r="D18" s="115" t="s">
        <v>60</v>
      </c>
      <c r="E18" s="117" t="s">
        <v>115</v>
      </c>
      <c r="F18" s="115" t="s">
        <v>60</v>
      </c>
      <c r="G18" s="117" t="s">
        <v>116</v>
      </c>
      <c r="H18" s="115" t="s">
        <v>60</v>
      </c>
    </row>
    <row r="19" ht="22.5" customHeight="1" spans="1:8">
      <c r="A19" s="119" t="s">
        <v>113</v>
      </c>
      <c r="B19" s="120" t="s">
        <v>113</v>
      </c>
      <c r="C19" s="139" t="s">
        <v>117</v>
      </c>
      <c r="D19" s="115" t="s">
        <v>118</v>
      </c>
      <c r="E19" s="117" t="s">
        <v>119</v>
      </c>
      <c r="F19" s="115" t="s">
        <v>60</v>
      </c>
      <c r="G19" s="117" t="s">
        <v>120</v>
      </c>
      <c r="H19" s="115" t="s">
        <v>60</v>
      </c>
    </row>
    <row r="20" ht="22.5" customHeight="1" spans="1:8">
      <c r="A20" s="119" t="s">
        <v>113</v>
      </c>
      <c r="B20" s="113" t="s">
        <v>113</v>
      </c>
      <c r="C20" s="139" t="s">
        <v>121</v>
      </c>
      <c r="D20" s="115" t="s">
        <v>60</v>
      </c>
      <c r="E20" s="117" t="s">
        <v>122</v>
      </c>
      <c r="F20" s="115" t="s">
        <v>60</v>
      </c>
      <c r="G20" s="117" t="s">
        <v>123</v>
      </c>
      <c r="H20" s="115" t="s">
        <v>60</v>
      </c>
    </row>
    <row r="21" ht="22.5" customHeight="1" spans="1:8">
      <c r="A21" s="76" t="s">
        <v>113</v>
      </c>
      <c r="B21" s="113" t="s">
        <v>113</v>
      </c>
      <c r="C21" s="139" t="s">
        <v>124</v>
      </c>
      <c r="D21" s="115" t="s">
        <v>60</v>
      </c>
      <c r="E21" s="117" t="s">
        <v>125</v>
      </c>
      <c r="F21" s="115" t="s">
        <v>60</v>
      </c>
      <c r="G21" s="117" t="s">
        <v>126</v>
      </c>
      <c r="H21" s="115" t="s">
        <v>60</v>
      </c>
    </row>
    <row r="22" ht="22.5" customHeight="1" spans="1:8">
      <c r="A22" s="77" t="s">
        <v>113</v>
      </c>
      <c r="B22" s="113" t="s">
        <v>113</v>
      </c>
      <c r="C22" s="139" t="s">
        <v>127</v>
      </c>
      <c r="D22" s="115" t="s">
        <v>60</v>
      </c>
      <c r="E22" s="117" t="s">
        <v>128</v>
      </c>
      <c r="F22" s="115" t="s">
        <v>60</v>
      </c>
      <c r="G22" s="117" t="s">
        <v>113</v>
      </c>
      <c r="H22" s="115" t="s">
        <v>113</v>
      </c>
    </row>
    <row r="23" ht="22.5" customHeight="1" spans="1:8">
      <c r="A23" s="142" t="s">
        <v>113</v>
      </c>
      <c r="B23" s="113" t="s">
        <v>113</v>
      </c>
      <c r="C23" s="139" t="s">
        <v>129</v>
      </c>
      <c r="D23" s="115" t="s">
        <v>60</v>
      </c>
      <c r="E23" s="121" t="s">
        <v>130</v>
      </c>
      <c r="F23" s="115" t="s">
        <v>60</v>
      </c>
      <c r="G23" s="121" t="s">
        <v>113</v>
      </c>
      <c r="H23" s="115" t="s">
        <v>113</v>
      </c>
    </row>
    <row r="24" ht="22.5" customHeight="1" spans="1:8">
      <c r="A24" s="142" t="s">
        <v>113</v>
      </c>
      <c r="B24" s="113" t="s">
        <v>113</v>
      </c>
      <c r="C24" s="139" t="s">
        <v>131</v>
      </c>
      <c r="D24" s="115" t="s">
        <v>60</v>
      </c>
      <c r="E24" s="121" t="s">
        <v>132</v>
      </c>
      <c r="F24" s="115" t="s">
        <v>60</v>
      </c>
      <c r="G24" s="121" t="s">
        <v>113</v>
      </c>
      <c r="H24" s="115" t="s">
        <v>113</v>
      </c>
    </row>
    <row r="25" ht="22.5" customHeight="1" spans="1:8">
      <c r="A25" s="142" t="s">
        <v>113</v>
      </c>
      <c r="B25" s="113" t="s">
        <v>113</v>
      </c>
      <c r="C25" s="139" t="s">
        <v>133</v>
      </c>
      <c r="D25" s="115" t="s">
        <v>60</v>
      </c>
      <c r="E25" s="121" t="s">
        <v>134</v>
      </c>
      <c r="F25" s="115" t="s">
        <v>60</v>
      </c>
      <c r="G25" s="121" t="s">
        <v>113</v>
      </c>
      <c r="H25" s="115" t="s">
        <v>113</v>
      </c>
    </row>
    <row r="26" ht="22.5" customHeight="1" spans="1:8">
      <c r="A26" s="142" t="s">
        <v>113</v>
      </c>
      <c r="B26" s="113" t="s">
        <v>113</v>
      </c>
      <c r="C26" s="139" t="s">
        <v>135</v>
      </c>
      <c r="D26" s="115" t="s">
        <v>60</v>
      </c>
      <c r="E26" s="121" t="s">
        <v>113</v>
      </c>
      <c r="F26" s="115" t="s">
        <v>113</v>
      </c>
      <c r="G26" s="121" t="s">
        <v>113</v>
      </c>
      <c r="H26" s="115" t="s">
        <v>113</v>
      </c>
    </row>
    <row r="27" ht="22.5" customHeight="1" spans="1:8">
      <c r="A27" s="77" t="s">
        <v>113</v>
      </c>
      <c r="B27" s="120" t="s">
        <v>113</v>
      </c>
      <c r="C27" s="139" t="s">
        <v>136</v>
      </c>
      <c r="D27" s="115" t="s">
        <v>60</v>
      </c>
      <c r="E27" s="117" t="s">
        <v>113</v>
      </c>
      <c r="F27" s="115" t="s">
        <v>113</v>
      </c>
      <c r="G27" s="117" t="s">
        <v>113</v>
      </c>
      <c r="H27" s="115" t="s">
        <v>113</v>
      </c>
    </row>
    <row r="28" ht="22.5" customHeight="1" spans="1:8">
      <c r="A28" s="142" t="s">
        <v>113</v>
      </c>
      <c r="B28" s="113" t="s">
        <v>113</v>
      </c>
      <c r="C28" s="139" t="s">
        <v>137</v>
      </c>
      <c r="D28" s="115" t="s">
        <v>60</v>
      </c>
      <c r="E28" s="117" t="s">
        <v>113</v>
      </c>
      <c r="F28" s="115" t="s">
        <v>113</v>
      </c>
      <c r="G28" s="117" t="s">
        <v>113</v>
      </c>
      <c r="H28" s="115" t="s">
        <v>113</v>
      </c>
    </row>
    <row r="29" ht="22.5" customHeight="1" spans="1:8">
      <c r="A29" s="77" t="s">
        <v>113</v>
      </c>
      <c r="B29" s="120" t="s">
        <v>113</v>
      </c>
      <c r="C29" s="139" t="s">
        <v>138</v>
      </c>
      <c r="D29" s="115" t="s">
        <v>60</v>
      </c>
      <c r="E29" s="117" t="s">
        <v>113</v>
      </c>
      <c r="F29" s="115" t="s">
        <v>113</v>
      </c>
      <c r="G29" s="117" t="s">
        <v>113</v>
      </c>
      <c r="H29" s="115" t="s">
        <v>113</v>
      </c>
    </row>
    <row r="30" ht="22.5" customHeight="1" spans="1:8">
      <c r="A30" s="77" t="s">
        <v>113</v>
      </c>
      <c r="B30" s="113" t="s">
        <v>113</v>
      </c>
      <c r="C30" s="139" t="s">
        <v>139</v>
      </c>
      <c r="D30" s="115" t="s">
        <v>60</v>
      </c>
      <c r="E30" s="117" t="s">
        <v>113</v>
      </c>
      <c r="F30" s="115" t="s">
        <v>113</v>
      </c>
      <c r="G30" s="117" t="s">
        <v>113</v>
      </c>
      <c r="H30" s="115" t="s">
        <v>113</v>
      </c>
    </row>
    <row r="31" ht="22.5" customHeight="1" spans="1:8">
      <c r="A31" s="77" t="s">
        <v>113</v>
      </c>
      <c r="B31" s="113" t="s">
        <v>113</v>
      </c>
      <c r="C31" s="139" t="s">
        <v>140</v>
      </c>
      <c r="D31" s="115" t="s">
        <v>60</v>
      </c>
      <c r="E31" s="117" t="s">
        <v>113</v>
      </c>
      <c r="F31" s="115" t="s">
        <v>113</v>
      </c>
      <c r="G31" s="117" t="s">
        <v>113</v>
      </c>
      <c r="H31" s="115" t="s">
        <v>113</v>
      </c>
    </row>
    <row r="32" ht="22.5" customHeight="1" spans="1:8">
      <c r="A32" s="77" t="s">
        <v>113</v>
      </c>
      <c r="B32" s="113" t="s">
        <v>113</v>
      </c>
      <c r="C32" s="139" t="s">
        <v>141</v>
      </c>
      <c r="D32" s="115" t="s">
        <v>60</v>
      </c>
      <c r="E32" s="117" t="s">
        <v>113</v>
      </c>
      <c r="F32" s="115" t="s">
        <v>113</v>
      </c>
      <c r="G32" s="117" t="s">
        <v>113</v>
      </c>
      <c r="H32" s="115" t="s">
        <v>113</v>
      </c>
    </row>
    <row r="33" ht="22.5" customHeight="1" spans="1:8">
      <c r="A33" s="77" t="s">
        <v>113</v>
      </c>
      <c r="B33" s="113" t="s">
        <v>113</v>
      </c>
      <c r="C33" s="139" t="s">
        <v>142</v>
      </c>
      <c r="D33" s="115" t="s">
        <v>60</v>
      </c>
      <c r="E33" s="117" t="s">
        <v>113</v>
      </c>
      <c r="F33" s="115" t="s">
        <v>113</v>
      </c>
      <c r="G33" s="117" t="s">
        <v>113</v>
      </c>
      <c r="H33" s="115" t="s">
        <v>113</v>
      </c>
    </row>
    <row r="34" ht="22.5" customHeight="1" spans="1:8">
      <c r="A34" s="76" t="s">
        <v>113</v>
      </c>
      <c r="B34" s="113" t="s">
        <v>113</v>
      </c>
      <c r="C34" s="139" t="s">
        <v>143</v>
      </c>
      <c r="D34" s="115" t="s">
        <v>60</v>
      </c>
      <c r="E34" s="117" t="s">
        <v>113</v>
      </c>
      <c r="F34" s="115" t="s">
        <v>113</v>
      </c>
      <c r="G34" s="117" t="s">
        <v>113</v>
      </c>
      <c r="H34" s="115" t="s">
        <v>113</v>
      </c>
    </row>
    <row r="35" ht="22.5" customHeight="1" spans="1:8">
      <c r="A35" s="77" t="s">
        <v>113</v>
      </c>
      <c r="B35" s="113" t="s">
        <v>113</v>
      </c>
      <c r="C35" s="139" t="s">
        <v>144</v>
      </c>
      <c r="D35" s="115" t="s">
        <v>60</v>
      </c>
      <c r="E35" s="117" t="s">
        <v>113</v>
      </c>
      <c r="F35" s="115" t="s">
        <v>113</v>
      </c>
      <c r="G35" s="117" t="s">
        <v>113</v>
      </c>
      <c r="H35" s="115" t="s">
        <v>113</v>
      </c>
    </row>
    <row r="36" ht="22.5" customHeight="1" spans="1:8">
      <c r="A36" s="77" t="s">
        <v>113</v>
      </c>
      <c r="B36" s="113" t="s">
        <v>113</v>
      </c>
      <c r="C36" s="114" t="s">
        <v>113</v>
      </c>
      <c r="D36" s="122" t="s">
        <v>113</v>
      </c>
      <c r="E36" s="117" t="s">
        <v>113</v>
      </c>
      <c r="F36" s="115" t="s">
        <v>113</v>
      </c>
      <c r="G36" s="117" t="s">
        <v>113</v>
      </c>
      <c r="H36" s="115" t="s">
        <v>113</v>
      </c>
    </row>
    <row r="37" ht="26.25" customHeight="1" spans="1:8">
      <c r="A37" s="77" t="s">
        <v>113</v>
      </c>
      <c r="B37" s="113" t="s">
        <v>113</v>
      </c>
      <c r="C37" s="114" t="s">
        <v>113</v>
      </c>
      <c r="D37" s="122" t="s">
        <v>113</v>
      </c>
      <c r="E37" s="117" t="s">
        <v>113</v>
      </c>
      <c r="F37" s="123" t="s">
        <v>113</v>
      </c>
      <c r="G37" s="117" t="s">
        <v>113</v>
      </c>
      <c r="H37" s="123" t="s">
        <v>113</v>
      </c>
    </row>
    <row r="38" ht="22.5" customHeight="1" spans="1:8">
      <c r="A38" s="111" t="s">
        <v>145</v>
      </c>
      <c r="B38" s="120" t="s">
        <v>57</v>
      </c>
      <c r="C38" s="111" t="s">
        <v>146</v>
      </c>
      <c r="D38" s="143" t="s">
        <v>57</v>
      </c>
      <c r="E38" s="111" t="s">
        <v>146</v>
      </c>
      <c r="F38" s="123" t="s">
        <v>57</v>
      </c>
      <c r="G38" s="111" t="s">
        <v>146</v>
      </c>
      <c r="H38" s="123" t="s">
        <v>57</v>
      </c>
    </row>
    <row r="39" ht="22.5" customHeight="1" spans="1:8">
      <c r="A39" s="144" t="s">
        <v>147</v>
      </c>
      <c r="B39" s="113" t="s">
        <v>60</v>
      </c>
      <c r="C39" s="141" t="s">
        <v>148</v>
      </c>
      <c r="D39" s="122" t="s">
        <v>60</v>
      </c>
      <c r="E39" s="141" t="s">
        <v>148</v>
      </c>
      <c r="F39" s="123" t="s">
        <v>60</v>
      </c>
      <c r="G39" s="141" t="s">
        <v>148</v>
      </c>
      <c r="H39" s="123" t="s">
        <v>60</v>
      </c>
    </row>
    <row r="40" ht="22.5" customHeight="1" spans="1:8">
      <c r="A40" s="144" t="s">
        <v>149</v>
      </c>
      <c r="B40" s="113" t="s">
        <v>60</v>
      </c>
      <c r="C40" s="116" t="s">
        <v>150</v>
      </c>
      <c r="D40" s="115" t="s">
        <v>60</v>
      </c>
      <c r="E40" s="116" t="s">
        <v>150</v>
      </c>
      <c r="F40" s="115" t="s">
        <v>60</v>
      </c>
      <c r="G40" s="116" t="s">
        <v>150</v>
      </c>
      <c r="H40" s="115" t="s">
        <v>60</v>
      </c>
    </row>
    <row r="41" ht="22.5" customHeight="1" spans="1:8">
      <c r="A41" s="144" t="s">
        <v>151</v>
      </c>
      <c r="B41" s="145" t="s">
        <v>60</v>
      </c>
      <c r="C41" s="146" t="s">
        <v>113</v>
      </c>
      <c r="D41" s="122" t="s">
        <v>113</v>
      </c>
      <c r="E41" s="77" t="s">
        <v>113</v>
      </c>
      <c r="F41" s="122" t="s">
        <v>113</v>
      </c>
      <c r="G41" s="77" t="s">
        <v>113</v>
      </c>
      <c r="H41" s="122" t="s">
        <v>113</v>
      </c>
    </row>
    <row r="42" ht="22.5" customHeight="1" spans="1:8">
      <c r="A42" s="144" t="s">
        <v>152</v>
      </c>
      <c r="B42" s="113" t="s">
        <v>60</v>
      </c>
      <c r="C42" s="146" t="s">
        <v>113</v>
      </c>
      <c r="D42" s="122" t="s">
        <v>113</v>
      </c>
      <c r="E42" s="76" t="s">
        <v>113</v>
      </c>
      <c r="F42" s="122" t="s">
        <v>113</v>
      </c>
      <c r="G42" s="76" t="s">
        <v>113</v>
      </c>
      <c r="H42" s="122" t="s">
        <v>113</v>
      </c>
    </row>
    <row r="43" ht="22.5" customHeight="1" spans="1:8">
      <c r="A43" s="144" t="s">
        <v>153</v>
      </c>
      <c r="B43" s="113" t="s">
        <v>60</v>
      </c>
      <c r="C43" s="146" t="s">
        <v>113</v>
      </c>
      <c r="D43" s="147" t="s">
        <v>113</v>
      </c>
      <c r="E43" s="77" t="s">
        <v>113</v>
      </c>
      <c r="F43" s="122" t="s">
        <v>113</v>
      </c>
      <c r="G43" s="77" t="s">
        <v>113</v>
      </c>
      <c r="H43" s="122" t="s">
        <v>113</v>
      </c>
    </row>
    <row r="44" ht="21" customHeight="1" spans="1:8">
      <c r="A44" s="77" t="s">
        <v>113</v>
      </c>
      <c r="B44" s="113" t="s">
        <v>113</v>
      </c>
      <c r="C44" s="76" t="s">
        <v>113</v>
      </c>
      <c r="D44" s="147" t="s">
        <v>113</v>
      </c>
      <c r="E44" s="76" t="s">
        <v>113</v>
      </c>
      <c r="F44" s="147" t="s">
        <v>113</v>
      </c>
      <c r="G44" s="76" t="s">
        <v>113</v>
      </c>
      <c r="H44" s="147" t="s">
        <v>113</v>
      </c>
    </row>
    <row r="45" ht="22.5" customHeight="1" spans="1:8">
      <c r="A45" s="110" t="s">
        <v>154</v>
      </c>
      <c r="B45" s="120" t="s">
        <v>57</v>
      </c>
      <c r="C45" s="148" t="s">
        <v>155</v>
      </c>
      <c r="D45" s="147" t="s">
        <v>57</v>
      </c>
      <c r="E45" s="110" t="s">
        <v>155</v>
      </c>
      <c r="F45" s="115" t="s">
        <v>57</v>
      </c>
      <c r="G45" s="110" t="s">
        <v>155</v>
      </c>
      <c r="H45" s="115" t="s">
        <v>57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showGridLines="0" showZeros="0" workbookViewId="0">
      <selection activeCell="I16" sqref="I16"/>
    </sheetView>
  </sheetViews>
  <sheetFormatPr defaultColWidth="9.16666666666667" defaultRowHeight="12.75" customHeight="1"/>
  <cols>
    <col min="1" max="1" width="13.6666666666667" customWidth="1"/>
    <col min="2" max="2" width="30.5" customWidth="1"/>
    <col min="3" max="3" width="13.6666666666667"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66" t="s">
        <v>12</v>
      </c>
      <c r="B1" s="66"/>
    </row>
    <row r="2" ht="35.25" customHeight="1" spans="1:15">
      <c r="A2" s="128" t="s">
        <v>13</v>
      </c>
      <c r="B2" s="128"/>
      <c r="C2" s="128"/>
      <c r="D2" s="128"/>
      <c r="E2" s="128"/>
      <c r="F2" s="128"/>
      <c r="G2" s="128"/>
      <c r="H2" s="128"/>
      <c r="I2" s="128"/>
      <c r="J2" s="128"/>
      <c r="K2" s="128"/>
      <c r="L2" s="128"/>
      <c r="M2" s="128"/>
      <c r="N2" s="128"/>
      <c r="O2" s="129"/>
    </row>
    <row r="3" ht="21.75" customHeight="1" spans="14:14">
      <c r="N3" s="84" t="s">
        <v>48</v>
      </c>
    </row>
    <row r="4" ht="18" customHeight="1" spans="1:14">
      <c r="A4" s="68" t="s">
        <v>156</v>
      </c>
      <c r="B4" s="68" t="s">
        <v>157</v>
      </c>
      <c r="C4" s="130" t="s">
        <v>158</v>
      </c>
      <c r="D4" s="131"/>
      <c r="E4" s="131"/>
      <c r="F4" s="131"/>
      <c r="G4" s="131"/>
      <c r="H4" s="131"/>
      <c r="I4" s="131"/>
      <c r="J4" s="131"/>
      <c r="K4" s="131"/>
      <c r="L4" s="131"/>
      <c r="M4" s="131"/>
      <c r="N4" s="132"/>
    </row>
    <row r="5" ht="22.5" customHeight="1" spans="1:14">
      <c r="A5" s="68"/>
      <c r="B5" s="68"/>
      <c r="C5" s="73" t="s">
        <v>159</v>
      </c>
      <c r="D5" s="73" t="s">
        <v>160</v>
      </c>
      <c r="E5" s="73"/>
      <c r="F5" s="73" t="s">
        <v>161</v>
      </c>
      <c r="G5" s="73" t="s">
        <v>162</v>
      </c>
      <c r="H5" s="73" t="s">
        <v>163</v>
      </c>
      <c r="I5" s="73" t="s">
        <v>164</v>
      </c>
      <c r="J5" s="73" t="s">
        <v>165</v>
      </c>
      <c r="K5" s="73" t="s">
        <v>147</v>
      </c>
      <c r="L5" s="73" t="s">
        <v>151</v>
      </c>
      <c r="M5" s="73" t="s">
        <v>149</v>
      </c>
      <c r="N5" s="73" t="s">
        <v>166</v>
      </c>
    </row>
    <row r="6" ht="34" customHeight="1" spans="1:14">
      <c r="A6" s="68"/>
      <c r="B6" s="68"/>
      <c r="C6" s="73"/>
      <c r="D6" s="73" t="s">
        <v>167</v>
      </c>
      <c r="E6" s="73" t="s">
        <v>168</v>
      </c>
      <c r="F6" s="73"/>
      <c r="G6" s="73"/>
      <c r="H6" s="73"/>
      <c r="I6" s="73"/>
      <c r="J6" s="73"/>
      <c r="K6" s="73"/>
      <c r="L6" s="73"/>
      <c r="M6" s="73"/>
      <c r="N6" s="73"/>
    </row>
    <row r="7" customHeight="1" spans="1:14">
      <c r="A7" s="46" t="s">
        <v>113</v>
      </c>
      <c r="B7" s="46" t="s">
        <v>159</v>
      </c>
      <c r="C7" s="46">
        <v>10349201.56</v>
      </c>
      <c r="D7" s="46">
        <v>10349201.56</v>
      </c>
      <c r="E7" s="46">
        <v>0</v>
      </c>
      <c r="F7" s="46">
        <v>0</v>
      </c>
      <c r="G7" s="46">
        <v>0</v>
      </c>
      <c r="H7" s="46">
        <v>0</v>
      </c>
      <c r="I7" s="46">
        <v>0</v>
      </c>
      <c r="J7" s="46">
        <v>0</v>
      </c>
      <c r="K7" s="46">
        <v>0</v>
      </c>
      <c r="L7" s="46">
        <v>0</v>
      </c>
      <c r="M7" s="46">
        <v>0</v>
      </c>
      <c r="N7" s="46">
        <v>0</v>
      </c>
    </row>
    <row r="8" customHeight="1" spans="1:14">
      <c r="A8" s="46" t="s">
        <v>169</v>
      </c>
      <c r="B8" s="46" t="s">
        <v>170</v>
      </c>
      <c r="C8" s="46">
        <v>10349201.56</v>
      </c>
      <c r="D8" s="46">
        <v>10349201.56</v>
      </c>
      <c r="E8" s="46">
        <v>0</v>
      </c>
      <c r="F8" s="46">
        <v>0</v>
      </c>
      <c r="G8" s="46">
        <v>0</v>
      </c>
      <c r="H8" s="46">
        <v>0</v>
      </c>
      <c r="I8" s="46">
        <v>0</v>
      </c>
      <c r="J8" s="46">
        <v>0</v>
      </c>
      <c r="K8" s="46">
        <v>0</v>
      </c>
      <c r="L8" s="46">
        <v>0</v>
      </c>
      <c r="M8" s="46">
        <v>0</v>
      </c>
      <c r="N8" s="46">
        <v>0</v>
      </c>
    </row>
    <row r="9" customHeight="1" spans="1:14">
      <c r="A9" s="46" t="s">
        <v>171</v>
      </c>
      <c r="B9" s="46" t="s">
        <v>172</v>
      </c>
      <c r="C9" s="46">
        <v>4975958.56</v>
      </c>
      <c r="D9" s="46">
        <v>4975958.56</v>
      </c>
      <c r="E9" s="46">
        <v>0</v>
      </c>
      <c r="F9" s="46">
        <v>0</v>
      </c>
      <c r="G9" s="46">
        <v>0</v>
      </c>
      <c r="H9" s="46">
        <v>0</v>
      </c>
      <c r="I9" s="46">
        <v>0</v>
      </c>
      <c r="J9" s="46">
        <v>0</v>
      </c>
      <c r="K9" s="46">
        <v>0</v>
      </c>
      <c r="L9" s="46">
        <v>0</v>
      </c>
      <c r="M9" s="46">
        <v>0</v>
      </c>
      <c r="N9" s="46">
        <v>0</v>
      </c>
    </row>
    <row r="10" customHeight="1" spans="1:14">
      <c r="A10" s="46" t="s">
        <v>173</v>
      </c>
      <c r="B10" s="46" t="s">
        <v>174</v>
      </c>
      <c r="C10" s="46">
        <v>5373243</v>
      </c>
      <c r="D10" s="46">
        <v>5373243</v>
      </c>
      <c r="E10" s="46">
        <v>0</v>
      </c>
      <c r="F10" s="46">
        <v>0</v>
      </c>
      <c r="G10" s="46">
        <v>0</v>
      </c>
      <c r="H10" s="46">
        <v>0</v>
      </c>
      <c r="I10" s="46">
        <v>0</v>
      </c>
      <c r="J10" s="46">
        <v>0</v>
      </c>
      <c r="K10" s="46">
        <v>0</v>
      </c>
      <c r="L10" s="46">
        <v>0</v>
      </c>
      <c r="M10" s="46">
        <v>0</v>
      </c>
      <c r="N10" s="46">
        <v>0</v>
      </c>
    </row>
    <row r="11" customHeight="1" spans="2:15">
      <c r="B11" s="66"/>
      <c r="C11" s="66"/>
      <c r="D11" s="66"/>
      <c r="E11" s="66"/>
      <c r="F11" s="66"/>
      <c r="G11" s="66"/>
      <c r="H11" s="66"/>
      <c r="M11" s="66"/>
      <c r="N11" s="66"/>
      <c r="O11" s="66"/>
    </row>
    <row r="12" customHeight="1" spans="2:15">
      <c r="B12" s="66"/>
      <c r="C12" s="66"/>
      <c r="D12" s="66"/>
      <c r="E12" s="66"/>
      <c r="F12" s="66"/>
      <c r="G12" s="66"/>
      <c r="M12" s="66"/>
      <c r="N12" s="66"/>
      <c r="O12" s="66"/>
    </row>
    <row r="13" customHeight="1" spans="3:15">
      <c r="C13" s="66"/>
      <c r="D13" s="66"/>
      <c r="E13" s="66"/>
      <c r="M13" s="66"/>
      <c r="N13" s="66"/>
      <c r="O13" s="66"/>
    </row>
    <row r="14" customHeight="1" spans="3:15">
      <c r="C14" s="66"/>
      <c r="D14" s="66"/>
      <c r="E14" s="66"/>
      <c r="F14" s="66"/>
      <c r="K14" s="66"/>
      <c r="M14" s="66"/>
      <c r="N14" s="66"/>
      <c r="O14" s="66"/>
    </row>
    <row r="15" customHeight="1" spans="6:15">
      <c r="F15" s="66"/>
      <c r="L15" s="66"/>
      <c r="M15" s="66"/>
      <c r="N15" s="66"/>
      <c r="O15" s="66"/>
    </row>
    <row r="16" customHeight="1" spans="12:15">
      <c r="L16" s="66"/>
      <c r="M16" s="66"/>
      <c r="N16" s="66"/>
      <c r="O16" s="66"/>
    </row>
    <row r="17" customHeight="1" spans="12:14">
      <c r="L17" s="66"/>
      <c r="N17" s="66"/>
    </row>
    <row r="18" customHeight="1" spans="12:14">
      <c r="L18" s="66"/>
      <c r="M18" s="66"/>
      <c r="N18" s="66"/>
    </row>
    <row r="19" customHeight="1" spans="13:14">
      <c r="M19" s="66"/>
      <c r="N19" s="6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showGridLines="0" showZeros="0" zoomScale="125" zoomScaleNormal="125" workbookViewId="0">
      <selection activeCell="D10" sqref="D10"/>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66" t="s">
        <v>14</v>
      </c>
      <c r="B1" s="66"/>
    </row>
    <row r="2" ht="35.25" customHeight="1" spans="1:13">
      <c r="A2" s="128" t="s">
        <v>15</v>
      </c>
      <c r="B2" s="128"/>
      <c r="C2" s="128"/>
      <c r="D2" s="128"/>
      <c r="E2" s="128"/>
      <c r="F2" s="128"/>
      <c r="G2" s="128"/>
      <c r="H2" s="128"/>
      <c r="I2" s="128"/>
      <c r="J2" s="128"/>
      <c r="K2" s="128"/>
      <c r="L2" s="128"/>
      <c r="M2" s="129"/>
    </row>
    <row r="3" ht="21.75" customHeight="1" spans="12:12">
      <c r="L3" s="84" t="s">
        <v>48</v>
      </c>
    </row>
    <row r="4" ht="15" customHeight="1" spans="1:12">
      <c r="A4" s="68" t="s">
        <v>156</v>
      </c>
      <c r="B4" s="68" t="s">
        <v>157</v>
      </c>
      <c r="C4" s="68" t="s">
        <v>158</v>
      </c>
      <c r="D4" s="68"/>
      <c r="E4" s="68"/>
      <c r="F4" s="68"/>
      <c r="G4" s="68"/>
      <c r="H4" s="68"/>
      <c r="I4" s="68"/>
      <c r="J4" s="68"/>
      <c r="K4" s="68"/>
      <c r="L4" s="68"/>
    </row>
    <row r="5" ht="30" customHeight="1" spans="1:12">
      <c r="A5" s="68"/>
      <c r="B5" s="68"/>
      <c r="C5" s="73" t="s">
        <v>159</v>
      </c>
      <c r="D5" s="73" t="s">
        <v>175</v>
      </c>
      <c r="E5" s="73"/>
      <c r="F5" s="73" t="s">
        <v>161</v>
      </c>
      <c r="G5" s="73" t="s">
        <v>163</v>
      </c>
      <c r="H5" s="73" t="s">
        <v>164</v>
      </c>
      <c r="I5" s="73" t="s">
        <v>165</v>
      </c>
      <c r="J5" s="73" t="s">
        <v>149</v>
      </c>
      <c r="K5" s="73" t="s">
        <v>166</v>
      </c>
      <c r="L5" s="73" t="s">
        <v>151</v>
      </c>
    </row>
    <row r="6" ht="40.5" customHeight="1" spans="1:12">
      <c r="A6" s="68"/>
      <c r="B6" s="68"/>
      <c r="C6" s="73"/>
      <c r="D6" s="73" t="s">
        <v>167</v>
      </c>
      <c r="E6" s="73" t="s">
        <v>176</v>
      </c>
      <c r="F6" s="73"/>
      <c r="G6" s="73"/>
      <c r="H6" s="73"/>
      <c r="I6" s="73"/>
      <c r="J6" s="73"/>
      <c r="K6" s="73"/>
      <c r="L6" s="73"/>
    </row>
    <row r="7" customHeight="1" spans="1:12">
      <c r="A7" s="46" t="s">
        <v>169</v>
      </c>
      <c r="B7" s="46" t="s">
        <v>170</v>
      </c>
      <c r="C7" s="46">
        <v>10349201.56</v>
      </c>
      <c r="D7" s="46">
        <v>10349201.56</v>
      </c>
      <c r="E7" s="46">
        <v>0</v>
      </c>
      <c r="F7" s="46">
        <v>0</v>
      </c>
      <c r="G7" s="46">
        <v>0</v>
      </c>
      <c r="H7" s="46">
        <v>0</v>
      </c>
      <c r="I7" s="46">
        <v>0</v>
      </c>
      <c r="J7" s="46">
        <v>0</v>
      </c>
      <c r="K7" s="46">
        <v>0</v>
      </c>
      <c r="L7" s="46">
        <v>0</v>
      </c>
    </row>
    <row r="8" customHeight="1" spans="1:12">
      <c r="A8" s="46" t="s">
        <v>171</v>
      </c>
      <c r="B8" s="46" t="s">
        <v>172</v>
      </c>
      <c r="C8" s="46">
        <v>4975958.56</v>
      </c>
      <c r="D8" s="46">
        <v>4975958.56</v>
      </c>
      <c r="E8" s="46">
        <v>0</v>
      </c>
      <c r="F8" s="46">
        <v>0</v>
      </c>
      <c r="G8" s="46">
        <v>0</v>
      </c>
      <c r="H8" s="46">
        <v>0</v>
      </c>
      <c r="I8" s="46">
        <v>0</v>
      </c>
      <c r="J8" s="46">
        <v>0</v>
      </c>
      <c r="K8" s="46">
        <v>0</v>
      </c>
      <c r="L8" s="46">
        <v>0</v>
      </c>
    </row>
    <row r="9" customHeight="1" spans="1:12">
      <c r="A9" s="46" t="s">
        <v>173</v>
      </c>
      <c r="B9" s="46" t="s">
        <v>174</v>
      </c>
      <c r="C9" s="46">
        <v>5373243</v>
      </c>
      <c r="D9" s="46">
        <v>5373243</v>
      </c>
      <c r="E9" s="46">
        <v>0</v>
      </c>
      <c r="F9" s="46">
        <v>0</v>
      </c>
      <c r="G9" s="46">
        <v>0</v>
      </c>
      <c r="H9" s="46">
        <v>0</v>
      </c>
      <c r="I9" s="46">
        <v>0</v>
      </c>
      <c r="J9" s="46">
        <v>0</v>
      </c>
      <c r="K9" s="46">
        <v>0</v>
      </c>
      <c r="L9" s="46">
        <v>0</v>
      </c>
    </row>
    <row r="10" customHeight="1" spans="1:12">
      <c r="A10" s="76"/>
      <c r="B10" s="76"/>
      <c r="C10" s="76"/>
      <c r="D10" s="76"/>
      <c r="E10" s="76"/>
      <c r="F10" s="76"/>
      <c r="G10" s="76"/>
      <c r="H10" s="77"/>
      <c r="I10" s="76"/>
      <c r="J10" s="76"/>
      <c r="K10" s="76"/>
      <c r="L10" s="76"/>
    </row>
    <row r="11" customHeight="1" spans="1:12">
      <c r="A11" s="76"/>
      <c r="B11" s="76"/>
      <c r="C11" s="76"/>
      <c r="D11" s="76"/>
      <c r="E11" s="76"/>
      <c r="F11" s="76"/>
      <c r="G11" s="77"/>
      <c r="H11" s="77"/>
      <c r="I11" s="76"/>
      <c r="J11" s="76"/>
      <c r="K11" s="76"/>
      <c r="L11" s="76"/>
    </row>
    <row r="12" customHeight="1" spans="2:13">
      <c r="B12" s="66"/>
      <c r="C12" s="66"/>
      <c r="D12" s="66"/>
      <c r="E12" s="66"/>
      <c r="F12" s="66"/>
      <c r="G12" s="66"/>
      <c r="H12" s="66"/>
      <c r="I12" s="66"/>
      <c r="J12" s="66"/>
      <c r="K12" s="66"/>
      <c r="L12" s="66"/>
      <c r="M12" s="66"/>
    </row>
    <row r="13" customHeight="1" spans="2:13">
      <c r="B13" s="66"/>
      <c r="C13" s="66"/>
      <c r="D13" s="66"/>
      <c r="E13" s="66"/>
      <c r="F13" s="66"/>
      <c r="G13" s="66"/>
      <c r="I13" s="66"/>
      <c r="J13" s="66"/>
      <c r="K13" s="66"/>
      <c r="M13" s="66"/>
    </row>
    <row r="14" customHeight="1" spans="3:13">
      <c r="C14" s="66"/>
      <c r="D14" s="66"/>
      <c r="E14" s="66"/>
      <c r="I14" s="66"/>
      <c r="J14" s="66"/>
      <c r="K14" s="66"/>
      <c r="M14" s="66"/>
    </row>
    <row r="15" customHeight="1" spans="3:13">
      <c r="C15" s="66"/>
      <c r="D15" s="66"/>
      <c r="E15" s="66"/>
      <c r="F15" s="66"/>
      <c r="I15" s="66"/>
      <c r="J15" s="66"/>
      <c r="K15" s="66"/>
      <c r="M15" s="66"/>
    </row>
    <row r="16" customHeight="1" spans="6:11">
      <c r="F16" s="66"/>
      <c r="I16" s="66"/>
      <c r="J16" s="66"/>
      <c r="K16" s="6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F7" sqref="F7"/>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02" t="s">
        <v>16</v>
      </c>
      <c r="B1" s="103"/>
      <c r="C1" s="103"/>
      <c r="D1" s="103"/>
      <c r="E1" s="103"/>
      <c r="F1" s="103"/>
      <c r="G1" s="103"/>
      <c r="H1" s="104"/>
    </row>
    <row r="2" ht="22.5" customHeight="1" spans="1:8">
      <c r="A2" s="105" t="s">
        <v>17</v>
      </c>
      <c r="B2" s="105"/>
      <c r="C2" s="105"/>
      <c r="D2" s="105"/>
      <c r="E2" s="105"/>
      <c r="F2" s="105"/>
      <c r="G2" s="105"/>
      <c r="H2" s="105"/>
    </row>
    <row r="3" ht="22.5" customHeight="1" spans="1:8">
      <c r="A3" s="106"/>
      <c r="B3" s="106"/>
      <c r="C3" s="107"/>
      <c r="D3" s="107"/>
      <c r="E3" s="108"/>
      <c r="F3" s="108"/>
      <c r="G3" s="108"/>
      <c r="H3" s="109" t="s">
        <v>48</v>
      </c>
    </row>
    <row r="4" ht="22.5" customHeight="1" spans="1:8">
      <c r="A4" s="110" t="s">
        <v>49</v>
      </c>
      <c r="B4" s="110"/>
      <c r="C4" s="110" t="s">
        <v>50</v>
      </c>
      <c r="D4" s="110"/>
      <c r="E4" s="110"/>
      <c r="F4" s="110"/>
      <c r="G4" s="110"/>
      <c r="H4" s="110"/>
    </row>
    <row r="5" ht="22.5" customHeight="1" spans="1:8">
      <c r="A5" s="110" t="s">
        <v>51</v>
      </c>
      <c r="B5" s="110" t="s">
        <v>52</v>
      </c>
      <c r="C5" s="110" t="s">
        <v>53</v>
      </c>
      <c r="D5" s="111" t="s">
        <v>52</v>
      </c>
      <c r="E5" s="110" t="s">
        <v>54</v>
      </c>
      <c r="F5" s="110" t="s">
        <v>52</v>
      </c>
      <c r="G5" s="110" t="s">
        <v>55</v>
      </c>
      <c r="H5" s="110" t="s">
        <v>52</v>
      </c>
    </row>
    <row r="6" ht="22.5" customHeight="1" spans="1:8">
      <c r="A6" s="127" t="s">
        <v>177</v>
      </c>
      <c r="B6" s="127" t="s">
        <v>57</v>
      </c>
      <c r="C6" s="127" t="s">
        <v>177</v>
      </c>
      <c r="D6" s="127" t="s">
        <v>57</v>
      </c>
      <c r="E6" s="127" t="s">
        <v>177</v>
      </c>
      <c r="F6" s="127" t="s">
        <v>57</v>
      </c>
      <c r="G6" s="127" t="s">
        <v>177</v>
      </c>
      <c r="H6" s="127" t="s">
        <v>57</v>
      </c>
    </row>
    <row r="7" ht="22.5" customHeight="1" spans="1:8">
      <c r="A7" s="127" t="s">
        <v>178</v>
      </c>
      <c r="B7" s="127" t="s">
        <v>57</v>
      </c>
      <c r="C7" s="127" t="s">
        <v>59</v>
      </c>
      <c r="D7" s="127" t="s">
        <v>60</v>
      </c>
      <c r="E7" s="127" t="s">
        <v>61</v>
      </c>
      <c r="F7" s="127" t="s">
        <v>62</v>
      </c>
      <c r="G7" s="127" t="s">
        <v>63</v>
      </c>
      <c r="H7" s="127" t="s">
        <v>64</v>
      </c>
    </row>
    <row r="8" ht="22.5" customHeight="1" spans="1:10">
      <c r="A8" s="127" t="s">
        <v>179</v>
      </c>
      <c r="B8" s="127" t="s">
        <v>60</v>
      </c>
      <c r="C8" s="127" t="s">
        <v>66</v>
      </c>
      <c r="D8" s="127" t="s">
        <v>60</v>
      </c>
      <c r="E8" s="127" t="s">
        <v>67</v>
      </c>
      <c r="F8" s="127" t="s">
        <v>68</v>
      </c>
      <c r="G8" s="127" t="s">
        <v>69</v>
      </c>
      <c r="H8" s="127" t="s">
        <v>70</v>
      </c>
      <c r="J8" s="66"/>
    </row>
    <row r="9" ht="22.5" customHeight="1" spans="1:8">
      <c r="A9" s="127" t="s">
        <v>180</v>
      </c>
      <c r="B9" s="127" t="s">
        <v>60</v>
      </c>
      <c r="C9" s="127" t="s">
        <v>72</v>
      </c>
      <c r="D9" s="127" t="s">
        <v>60</v>
      </c>
      <c r="E9" s="127" t="s">
        <v>73</v>
      </c>
      <c r="F9" s="127" t="s">
        <v>74</v>
      </c>
      <c r="G9" s="127" t="s">
        <v>75</v>
      </c>
      <c r="H9" s="127" t="s">
        <v>60</v>
      </c>
    </row>
    <row r="10" ht="22.5" customHeight="1" spans="1:8">
      <c r="A10" s="127" t="s">
        <v>181</v>
      </c>
      <c r="B10" s="127" t="s">
        <v>60</v>
      </c>
      <c r="C10" s="127" t="s">
        <v>77</v>
      </c>
      <c r="D10" s="127" t="s">
        <v>60</v>
      </c>
      <c r="E10" s="127" t="s">
        <v>78</v>
      </c>
      <c r="F10" s="127" t="s">
        <v>79</v>
      </c>
      <c r="G10" s="127" t="s">
        <v>80</v>
      </c>
      <c r="H10" s="127" t="s">
        <v>60</v>
      </c>
    </row>
    <row r="11" ht="22.5" customHeight="1" spans="1:8">
      <c r="A11" s="127" t="s">
        <v>113</v>
      </c>
      <c r="B11" s="127" t="s">
        <v>113</v>
      </c>
      <c r="C11" s="127" t="s">
        <v>82</v>
      </c>
      <c r="D11" s="127" t="s">
        <v>60</v>
      </c>
      <c r="E11" s="127" t="s">
        <v>84</v>
      </c>
      <c r="F11" s="127" t="s">
        <v>60</v>
      </c>
      <c r="G11" s="127" t="s">
        <v>85</v>
      </c>
      <c r="H11" s="127" t="s">
        <v>86</v>
      </c>
    </row>
    <row r="12" ht="22.5" customHeight="1" spans="1:8">
      <c r="A12" s="127" t="s">
        <v>113</v>
      </c>
      <c r="B12" s="127" t="s">
        <v>113</v>
      </c>
      <c r="C12" s="127" t="s">
        <v>88</v>
      </c>
      <c r="D12" s="127" t="s">
        <v>60</v>
      </c>
      <c r="E12" s="127" t="s">
        <v>89</v>
      </c>
      <c r="F12" s="127" t="s">
        <v>90</v>
      </c>
      <c r="G12" s="127" t="s">
        <v>91</v>
      </c>
      <c r="H12" s="127" t="s">
        <v>60</v>
      </c>
    </row>
    <row r="13" ht="22.5" customHeight="1" spans="1:8">
      <c r="A13" s="127" t="s">
        <v>113</v>
      </c>
      <c r="B13" s="127" t="s">
        <v>113</v>
      </c>
      <c r="C13" s="127" t="s">
        <v>93</v>
      </c>
      <c r="D13" s="127" t="s">
        <v>60</v>
      </c>
      <c r="E13" s="127" t="s">
        <v>67</v>
      </c>
      <c r="F13" s="127" t="s">
        <v>60</v>
      </c>
      <c r="G13" s="127" t="s">
        <v>94</v>
      </c>
      <c r="H13" s="127" t="s">
        <v>60</v>
      </c>
    </row>
    <row r="14" ht="22.5" customHeight="1" spans="1:8">
      <c r="A14" s="127" t="s">
        <v>113</v>
      </c>
      <c r="B14" s="127" t="s">
        <v>113</v>
      </c>
      <c r="C14" s="127" t="s">
        <v>96</v>
      </c>
      <c r="D14" s="127" t="s">
        <v>60</v>
      </c>
      <c r="E14" s="127" t="s">
        <v>73</v>
      </c>
      <c r="F14" s="127" t="s">
        <v>97</v>
      </c>
      <c r="G14" s="127" t="s">
        <v>98</v>
      </c>
      <c r="H14" s="127" t="s">
        <v>60</v>
      </c>
    </row>
    <row r="15" ht="22.5" customHeight="1" spans="1:8">
      <c r="A15" s="127" t="s">
        <v>113</v>
      </c>
      <c r="B15" s="127" t="s">
        <v>113</v>
      </c>
      <c r="C15" s="127" t="s">
        <v>100</v>
      </c>
      <c r="D15" s="127" t="s">
        <v>60</v>
      </c>
      <c r="E15" s="127" t="s">
        <v>101</v>
      </c>
      <c r="F15" s="127" t="s">
        <v>102</v>
      </c>
      <c r="G15" s="127" t="s">
        <v>103</v>
      </c>
      <c r="H15" s="127" t="s">
        <v>104</v>
      </c>
    </row>
    <row r="16" ht="22.5" customHeight="1" spans="1:8">
      <c r="A16" s="127" t="s">
        <v>113</v>
      </c>
      <c r="B16" s="127" t="s">
        <v>113</v>
      </c>
      <c r="C16" s="127" t="s">
        <v>106</v>
      </c>
      <c r="D16" s="127" t="s">
        <v>60</v>
      </c>
      <c r="E16" s="127" t="s">
        <v>107</v>
      </c>
      <c r="F16" s="127" t="s">
        <v>60</v>
      </c>
      <c r="G16" s="127" t="s">
        <v>108</v>
      </c>
      <c r="H16" s="127" t="s">
        <v>60</v>
      </c>
    </row>
    <row r="17" ht="22.5" customHeight="1" spans="1:8">
      <c r="A17" s="127" t="s">
        <v>113</v>
      </c>
      <c r="B17" s="127" t="s">
        <v>113</v>
      </c>
      <c r="C17" s="127" t="s">
        <v>110</v>
      </c>
      <c r="D17" s="127" t="s">
        <v>60</v>
      </c>
      <c r="E17" s="127" t="s">
        <v>111</v>
      </c>
      <c r="F17" s="127" t="s">
        <v>60</v>
      </c>
      <c r="G17" s="127" t="s">
        <v>112</v>
      </c>
      <c r="H17" s="127" t="s">
        <v>60</v>
      </c>
    </row>
    <row r="18" ht="22.5" customHeight="1" spans="1:8">
      <c r="A18" s="127" t="s">
        <v>113</v>
      </c>
      <c r="B18" s="127" t="s">
        <v>113</v>
      </c>
      <c r="C18" s="127" t="s">
        <v>114</v>
      </c>
      <c r="D18" s="127" t="s">
        <v>60</v>
      </c>
      <c r="E18" s="127" t="s">
        <v>115</v>
      </c>
      <c r="F18" s="127" t="s">
        <v>60</v>
      </c>
      <c r="G18" s="127" t="s">
        <v>116</v>
      </c>
      <c r="H18" s="127" t="s">
        <v>60</v>
      </c>
    </row>
    <row r="19" ht="22.5" customHeight="1" spans="1:8">
      <c r="A19" s="127" t="s">
        <v>113</v>
      </c>
      <c r="B19" s="127" t="s">
        <v>113</v>
      </c>
      <c r="C19" s="127" t="s">
        <v>117</v>
      </c>
      <c r="D19" s="127" t="s">
        <v>57</v>
      </c>
      <c r="E19" s="127" t="s">
        <v>119</v>
      </c>
      <c r="F19" s="127" t="s">
        <v>60</v>
      </c>
      <c r="G19" s="127" t="s">
        <v>120</v>
      </c>
      <c r="H19" s="127" t="s">
        <v>60</v>
      </c>
    </row>
    <row r="20" ht="22.5" customHeight="1" spans="1:8">
      <c r="A20" s="127" t="s">
        <v>113</v>
      </c>
      <c r="B20" s="127" t="s">
        <v>113</v>
      </c>
      <c r="C20" s="127" t="s">
        <v>121</v>
      </c>
      <c r="D20" s="127" t="s">
        <v>60</v>
      </c>
      <c r="E20" s="127" t="s">
        <v>122</v>
      </c>
      <c r="F20" s="127" t="s">
        <v>60</v>
      </c>
      <c r="G20" s="127" t="s">
        <v>123</v>
      </c>
      <c r="H20" s="127" t="s">
        <v>60</v>
      </c>
    </row>
    <row r="21" ht="22.5" customHeight="1" spans="1:8">
      <c r="A21" s="127" t="s">
        <v>113</v>
      </c>
      <c r="B21" s="127" t="s">
        <v>113</v>
      </c>
      <c r="C21" s="127" t="s">
        <v>124</v>
      </c>
      <c r="D21" s="127" t="s">
        <v>60</v>
      </c>
      <c r="E21" s="127" t="s">
        <v>125</v>
      </c>
      <c r="F21" s="127" t="s">
        <v>60</v>
      </c>
      <c r="G21" s="127" t="s">
        <v>126</v>
      </c>
      <c r="H21" s="127" t="s">
        <v>60</v>
      </c>
    </row>
    <row r="22" ht="22.5" customHeight="1" spans="1:8">
      <c r="A22" s="127" t="s">
        <v>113</v>
      </c>
      <c r="B22" s="127" t="s">
        <v>113</v>
      </c>
      <c r="C22" s="127" t="s">
        <v>127</v>
      </c>
      <c r="D22" s="127" t="s">
        <v>60</v>
      </c>
      <c r="E22" s="127" t="s">
        <v>128</v>
      </c>
      <c r="F22" s="127" t="s">
        <v>60</v>
      </c>
      <c r="G22" s="127" t="s">
        <v>113</v>
      </c>
      <c r="H22" s="127" t="s">
        <v>113</v>
      </c>
    </row>
    <row r="23" ht="22.5" customHeight="1" spans="1:8">
      <c r="A23" s="127" t="s">
        <v>113</v>
      </c>
      <c r="B23" s="127" t="s">
        <v>113</v>
      </c>
      <c r="C23" s="127" t="s">
        <v>129</v>
      </c>
      <c r="D23" s="127" t="s">
        <v>60</v>
      </c>
      <c r="E23" s="127" t="s">
        <v>130</v>
      </c>
      <c r="F23" s="127" t="s">
        <v>60</v>
      </c>
      <c r="G23" s="127" t="s">
        <v>113</v>
      </c>
      <c r="H23" s="127" t="s">
        <v>113</v>
      </c>
    </row>
    <row r="24" ht="22.5" customHeight="1" spans="1:8">
      <c r="A24" s="127" t="s">
        <v>113</v>
      </c>
      <c r="B24" s="127" t="s">
        <v>113</v>
      </c>
      <c r="C24" s="127" t="s">
        <v>131</v>
      </c>
      <c r="D24" s="127" t="s">
        <v>60</v>
      </c>
      <c r="E24" s="127" t="s">
        <v>132</v>
      </c>
      <c r="F24" s="127" t="s">
        <v>60</v>
      </c>
      <c r="G24" s="127" t="s">
        <v>113</v>
      </c>
      <c r="H24" s="127" t="s">
        <v>113</v>
      </c>
    </row>
    <row r="25" ht="22.5" customHeight="1" spans="1:9">
      <c r="A25" s="127" t="s">
        <v>113</v>
      </c>
      <c r="B25" s="127" t="s">
        <v>113</v>
      </c>
      <c r="C25" s="127" t="s">
        <v>133</v>
      </c>
      <c r="D25" s="127" t="s">
        <v>60</v>
      </c>
      <c r="E25" s="127" t="s">
        <v>134</v>
      </c>
      <c r="F25" s="127" t="s">
        <v>60</v>
      </c>
      <c r="G25" s="127" t="s">
        <v>113</v>
      </c>
      <c r="H25" s="127" t="s">
        <v>113</v>
      </c>
      <c r="I25" s="66"/>
    </row>
    <row r="26" ht="22.5" customHeight="1" spans="1:10">
      <c r="A26" s="127" t="s">
        <v>113</v>
      </c>
      <c r="B26" s="127" t="s">
        <v>113</v>
      </c>
      <c r="C26" s="127" t="s">
        <v>135</v>
      </c>
      <c r="D26" s="127" t="s">
        <v>60</v>
      </c>
      <c r="E26" s="127" t="s">
        <v>113</v>
      </c>
      <c r="F26" s="127" t="s">
        <v>113</v>
      </c>
      <c r="G26" s="127" t="s">
        <v>113</v>
      </c>
      <c r="H26" s="127" t="s">
        <v>113</v>
      </c>
      <c r="I26" s="66"/>
      <c r="J26" s="66"/>
    </row>
    <row r="27" ht="22.5" customHeight="1" spans="1:10">
      <c r="A27" s="127" t="s">
        <v>113</v>
      </c>
      <c r="B27" s="127" t="s">
        <v>113</v>
      </c>
      <c r="C27" s="127" t="s">
        <v>136</v>
      </c>
      <c r="D27" s="127" t="s">
        <v>60</v>
      </c>
      <c r="E27" s="127" t="s">
        <v>113</v>
      </c>
      <c r="F27" s="127" t="s">
        <v>113</v>
      </c>
      <c r="G27" s="127" t="s">
        <v>113</v>
      </c>
      <c r="H27" s="127" t="s">
        <v>113</v>
      </c>
      <c r="I27" s="66"/>
      <c r="J27" s="66"/>
    </row>
    <row r="28" ht="22.5" customHeight="1" spans="1:10">
      <c r="A28" s="127" t="s">
        <v>113</v>
      </c>
      <c r="B28" s="127" t="s">
        <v>113</v>
      </c>
      <c r="C28" s="127" t="s">
        <v>137</v>
      </c>
      <c r="D28" s="127" t="s">
        <v>60</v>
      </c>
      <c r="E28" s="127" t="s">
        <v>113</v>
      </c>
      <c r="F28" s="127" t="s">
        <v>113</v>
      </c>
      <c r="G28" s="127" t="s">
        <v>113</v>
      </c>
      <c r="H28" s="127" t="s">
        <v>113</v>
      </c>
      <c r="I28" s="66"/>
      <c r="J28" s="66"/>
    </row>
    <row r="29" ht="22.5" customHeight="1" spans="1:10">
      <c r="A29" s="127" t="s">
        <v>113</v>
      </c>
      <c r="B29" s="127" t="s">
        <v>113</v>
      </c>
      <c r="C29" s="127" t="s">
        <v>138</v>
      </c>
      <c r="D29" s="127" t="s">
        <v>60</v>
      </c>
      <c r="E29" s="127" t="s">
        <v>113</v>
      </c>
      <c r="F29" s="127" t="s">
        <v>113</v>
      </c>
      <c r="G29" s="127" t="s">
        <v>113</v>
      </c>
      <c r="H29" s="127" t="s">
        <v>113</v>
      </c>
      <c r="I29" s="66"/>
      <c r="J29" s="66"/>
    </row>
    <row r="30" ht="22.5" customHeight="1" spans="1:9">
      <c r="A30" s="127" t="s">
        <v>113</v>
      </c>
      <c r="B30" s="127" t="s">
        <v>113</v>
      </c>
      <c r="C30" s="127" t="s">
        <v>139</v>
      </c>
      <c r="D30" s="127" t="s">
        <v>60</v>
      </c>
      <c r="E30" s="127" t="s">
        <v>113</v>
      </c>
      <c r="F30" s="127" t="s">
        <v>113</v>
      </c>
      <c r="G30" s="127" t="s">
        <v>113</v>
      </c>
      <c r="H30" s="127" t="s">
        <v>113</v>
      </c>
      <c r="I30" s="66"/>
    </row>
    <row r="31" ht="22.5" customHeight="1" spans="1:8">
      <c r="A31" s="127" t="s">
        <v>113</v>
      </c>
      <c r="B31" s="127" t="s">
        <v>113</v>
      </c>
      <c r="C31" s="127" t="s">
        <v>140</v>
      </c>
      <c r="D31" s="127" t="s">
        <v>60</v>
      </c>
      <c r="E31" s="127" t="s">
        <v>113</v>
      </c>
      <c r="F31" s="127" t="s">
        <v>113</v>
      </c>
      <c r="G31" s="127" t="s">
        <v>113</v>
      </c>
      <c r="H31" s="127" t="s">
        <v>113</v>
      </c>
    </row>
    <row r="32" ht="22.5" customHeight="1" spans="1:8">
      <c r="A32" s="127" t="s">
        <v>113</v>
      </c>
      <c r="B32" s="127" t="s">
        <v>113</v>
      </c>
      <c r="C32" s="127" t="s">
        <v>141</v>
      </c>
      <c r="D32" s="127" t="s">
        <v>60</v>
      </c>
      <c r="E32" s="127" t="s">
        <v>113</v>
      </c>
      <c r="F32" s="127" t="s">
        <v>113</v>
      </c>
      <c r="G32" s="127" t="s">
        <v>113</v>
      </c>
      <c r="H32" s="127" t="s">
        <v>113</v>
      </c>
    </row>
    <row r="33" ht="22.5" customHeight="1" spans="1:10">
      <c r="A33" s="127" t="s">
        <v>113</v>
      </c>
      <c r="B33" s="127" t="s">
        <v>113</v>
      </c>
      <c r="C33" s="127" t="s">
        <v>142</v>
      </c>
      <c r="D33" s="127" t="s">
        <v>60</v>
      </c>
      <c r="E33" s="127" t="s">
        <v>113</v>
      </c>
      <c r="F33" s="127" t="s">
        <v>113</v>
      </c>
      <c r="G33" s="127" t="s">
        <v>113</v>
      </c>
      <c r="H33" s="127" t="s">
        <v>113</v>
      </c>
      <c r="I33" s="66"/>
      <c r="J33" s="66"/>
    </row>
    <row r="34" ht="22.5" customHeight="1" spans="1:8">
      <c r="A34" s="127" t="s">
        <v>113</v>
      </c>
      <c r="B34" s="127" t="s">
        <v>113</v>
      </c>
      <c r="C34" s="127" t="s">
        <v>143</v>
      </c>
      <c r="D34" s="127" t="s">
        <v>60</v>
      </c>
      <c r="E34" s="127" t="s">
        <v>113</v>
      </c>
      <c r="F34" s="127" t="s">
        <v>113</v>
      </c>
      <c r="G34" s="127" t="s">
        <v>113</v>
      </c>
      <c r="H34" s="127" t="s">
        <v>113</v>
      </c>
    </row>
    <row r="35" ht="22.5" customHeight="1" spans="1:8">
      <c r="A35" s="127" t="s">
        <v>113</v>
      </c>
      <c r="B35" s="127" t="s">
        <v>113</v>
      </c>
      <c r="C35" s="127" t="s">
        <v>144</v>
      </c>
      <c r="D35" s="127" t="s">
        <v>60</v>
      </c>
      <c r="E35" s="127" t="s">
        <v>113</v>
      </c>
      <c r="F35" s="127" t="s">
        <v>113</v>
      </c>
      <c r="G35" s="127" t="s">
        <v>113</v>
      </c>
      <c r="H35" s="127" t="s">
        <v>113</v>
      </c>
    </row>
    <row r="36" ht="18" customHeight="1" spans="1:8">
      <c r="A36" s="127" t="s">
        <v>113</v>
      </c>
      <c r="B36" s="127" t="s">
        <v>113</v>
      </c>
      <c r="C36" s="127" t="s">
        <v>113</v>
      </c>
      <c r="D36" s="127" t="s">
        <v>113</v>
      </c>
      <c r="E36" s="127" t="s">
        <v>113</v>
      </c>
      <c r="F36" s="127" t="s">
        <v>113</v>
      </c>
      <c r="G36" s="127" t="s">
        <v>113</v>
      </c>
      <c r="H36" s="127" t="s">
        <v>113</v>
      </c>
    </row>
    <row r="37" ht="18" customHeight="1" spans="1:8">
      <c r="A37" s="127" t="s">
        <v>145</v>
      </c>
      <c r="B37" s="127" t="s">
        <v>57</v>
      </c>
      <c r="C37" s="127" t="s">
        <v>146</v>
      </c>
      <c r="D37" s="127" t="s">
        <v>57</v>
      </c>
      <c r="E37" s="127" t="s">
        <v>146</v>
      </c>
      <c r="F37" s="127" t="s">
        <v>57</v>
      </c>
      <c r="G37" s="127" t="s">
        <v>146</v>
      </c>
      <c r="H37" s="127" t="s">
        <v>57</v>
      </c>
    </row>
    <row r="38" ht="18" customHeight="1" spans="1:8">
      <c r="A38" s="127" t="s">
        <v>151</v>
      </c>
      <c r="B38" s="127" t="s">
        <v>60</v>
      </c>
      <c r="C38" s="127" t="s">
        <v>148</v>
      </c>
      <c r="D38" s="127" t="s">
        <v>60</v>
      </c>
      <c r="E38" s="127" t="s">
        <v>148</v>
      </c>
      <c r="F38" s="127" t="s">
        <v>60</v>
      </c>
      <c r="G38" s="127" t="s">
        <v>148</v>
      </c>
      <c r="H38" s="127" t="s">
        <v>60</v>
      </c>
    </row>
    <row r="39" ht="22.5" customHeight="1" spans="1:8">
      <c r="A39" s="127" t="s">
        <v>113</v>
      </c>
      <c r="B39" s="127" t="s">
        <v>113</v>
      </c>
      <c r="C39" s="127" t="s">
        <v>113</v>
      </c>
      <c r="D39" s="127" t="s">
        <v>113</v>
      </c>
      <c r="E39" s="127" t="s">
        <v>113</v>
      </c>
      <c r="F39" s="127" t="s">
        <v>113</v>
      </c>
      <c r="G39" s="127" t="s">
        <v>113</v>
      </c>
      <c r="H39" s="127" t="s">
        <v>113</v>
      </c>
    </row>
    <row r="40" ht="21" customHeight="1" spans="1:8">
      <c r="A40" s="127" t="s">
        <v>113</v>
      </c>
      <c r="B40" s="127" t="s">
        <v>113</v>
      </c>
      <c r="C40" s="127" t="s">
        <v>113</v>
      </c>
      <c r="D40" s="127" t="s">
        <v>113</v>
      </c>
      <c r="E40" s="127" t="s">
        <v>113</v>
      </c>
      <c r="F40" s="127" t="s">
        <v>113</v>
      </c>
      <c r="G40" s="127" t="s">
        <v>113</v>
      </c>
      <c r="H40" s="127" t="s">
        <v>113</v>
      </c>
    </row>
    <row r="41" ht="18" customHeight="1" spans="1:8">
      <c r="A41" s="127" t="s">
        <v>113</v>
      </c>
      <c r="B41" s="127" t="s">
        <v>113</v>
      </c>
      <c r="C41" s="127" t="s">
        <v>113</v>
      </c>
      <c r="D41" s="127" t="s">
        <v>113</v>
      </c>
      <c r="E41" s="127" t="s">
        <v>113</v>
      </c>
      <c r="F41" s="127" t="s">
        <v>113</v>
      </c>
      <c r="G41" s="127" t="s">
        <v>113</v>
      </c>
      <c r="H41" s="127" t="s">
        <v>113</v>
      </c>
    </row>
    <row r="42" customHeight="1" spans="1:8">
      <c r="A42" s="127" t="s">
        <v>154</v>
      </c>
      <c r="B42" s="127" t="s">
        <v>57</v>
      </c>
      <c r="C42" s="127" t="s">
        <v>155</v>
      </c>
      <c r="D42" s="127" t="s">
        <v>57</v>
      </c>
      <c r="E42" s="127" t="s">
        <v>155</v>
      </c>
      <c r="F42" s="127" t="s">
        <v>57</v>
      </c>
      <c r="G42" s="127" t="s">
        <v>155</v>
      </c>
      <c r="H42" s="127" t="s">
        <v>57</v>
      </c>
    </row>
    <row r="43" customHeight="1" spans="4:8">
      <c r="D43" s="66"/>
      <c r="H43" s="66"/>
    </row>
    <row r="44" customHeight="1" spans="4:8">
      <c r="D44" s="66"/>
      <c r="H44" s="66"/>
    </row>
    <row r="45" customHeight="1" spans="4:8">
      <c r="D45" s="66"/>
      <c r="H45" s="66"/>
    </row>
    <row r="46" customHeight="1" spans="4:8">
      <c r="D46" s="66"/>
      <c r="H46" s="66"/>
    </row>
    <row r="47" customHeight="1" spans="4:8">
      <c r="D47" s="66"/>
      <c r="H47" s="66"/>
    </row>
    <row r="48" customHeight="1" spans="4:8">
      <c r="D48" s="66"/>
      <c r="H48" s="66"/>
    </row>
    <row r="49" customHeight="1" spans="4:8">
      <c r="D49" s="66"/>
      <c r="H49" s="66"/>
    </row>
    <row r="50" customHeight="1" spans="4:8">
      <c r="D50" s="66"/>
      <c r="H50" s="66"/>
    </row>
    <row r="51" customHeight="1" spans="4:8">
      <c r="D51" s="66"/>
      <c r="H51" s="66"/>
    </row>
    <row r="52" customHeight="1" spans="4:8">
      <c r="D52" s="66"/>
      <c r="H52" s="66"/>
    </row>
    <row r="53" customHeight="1" spans="4:8">
      <c r="D53" s="66"/>
      <c r="H53" s="66"/>
    </row>
    <row r="54" customHeight="1" spans="4:8">
      <c r="D54" s="66"/>
      <c r="H54" s="66"/>
    </row>
    <row r="55" customHeight="1" spans="8:8">
      <c r="H55" s="66"/>
    </row>
    <row r="56" customHeight="1" spans="8:8">
      <c r="H56" s="66"/>
    </row>
    <row r="57" customHeight="1" spans="8:8">
      <c r="H57" s="66"/>
    </row>
    <row r="58" customHeight="1" spans="8:8">
      <c r="H58" s="66"/>
    </row>
    <row r="59" customHeight="1" spans="8:8">
      <c r="H59" s="66"/>
    </row>
    <row r="60" customHeight="1" spans="8:8">
      <c r="H60" s="66"/>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C11" sqref="C11"/>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66" t="s">
        <v>18</v>
      </c>
    </row>
    <row r="2" ht="28.5" customHeight="1" spans="1:7">
      <c r="A2" s="85" t="s">
        <v>182</v>
      </c>
      <c r="B2" s="85"/>
      <c r="C2" s="85"/>
      <c r="D2" s="85"/>
      <c r="E2" s="85"/>
      <c r="F2" s="85"/>
      <c r="G2" s="85"/>
    </row>
    <row r="3" ht="22.5" customHeight="1" spans="7:7">
      <c r="G3" s="84" t="s">
        <v>48</v>
      </c>
    </row>
    <row r="4" ht="22.5" customHeight="1" spans="1:7">
      <c r="A4" s="87" t="s">
        <v>183</v>
      </c>
      <c r="B4" s="87" t="s">
        <v>184</v>
      </c>
      <c r="C4" s="87" t="s">
        <v>159</v>
      </c>
      <c r="D4" s="87" t="s">
        <v>185</v>
      </c>
      <c r="E4" s="87" t="s">
        <v>186</v>
      </c>
      <c r="F4" s="87" t="s">
        <v>187</v>
      </c>
      <c r="G4" s="87" t="s">
        <v>188</v>
      </c>
    </row>
    <row r="5" ht="15.75" customHeight="1" spans="1:7">
      <c r="A5" s="46" t="s">
        <v>113</v>
      </c>
      <c r="B5" s="46" t="s">
        <v>159</v>
      </c>
      <c r="C5" s="46">
        <v>10349201.56</v>
      </c>
      <c r="D5" s="46">
        <v>8077333.56</v>
      </c>
      <c r="E5" s="46">
        <v>498000</v>
      </c>
      <c r="F5" s="46">
        <v>1773868</v>
      </c>
      <c r="G5" s="83"/>
    </row>
    <row r="6" customHeight="1" spans="1:7">
      <c r="A6" s="46" t="s">
        <v>189</v>
      </c>
      <c r="B6" s="46" t="s">
        <v>190</v>
      </c>
      <c r="C6" s="46">
        <v>10349201.56</v>
      </c>
      <c r="D6" s="46">
        <v>8077333.56</v>
      </c>
      <c r="E6" s="46">
        <v>498000</v>
      </c>
      <c r="F6" s="46">
        <v>1773868</v>
      </c>
      <c r="G6" s="76"/>
    </row>
    <row r="7" customHeight="1" spans="1:7">
      <c r="A7" s="46" t="s">
        <v>191</v>
      </c>
      <c r="B7" s="46" t="s">
        <v>192</v>
      </c>
      <c r="C7" s="46">
        <v>127970</v>
      </c>
      <c r="D7" s="46">
        <v>127970</v>
      </c>
      <c r="E7" s="46">
        <v>0</v>
      </c>
      <c r="F7" s="46">
        <v>0</v>
      </c>
      <c r="G7" s="76"/>
    </row>
    <row r="8" customHeight="1" spans="1:7">
      <c r="A8" s="46" t="s">
        <v>193</v>
      </c>
      <c r="B8" s="46" t="s">
        <v>194</v>
      </c>
      <c r="C8" s="46">
        <v>127970</v>
      </c>
      <c r="D8" s="46">
        <v>127970</v>
      </c>
      <c r="E8" s="46">
        <v>0</v>
      </c>
      <c r="F8" s="46">
        <v>0</v>
      </c>
      <c r="G8" s="76"/>
    </row>
    <row r="9" customHeight="1" spans="1:7">
      <c r="A9" s="46" t="s">
        <v>195</v>
      </c>
      <c r="B9" s="46" t="s">
        <v>196</v>
      </c>
      <c r="C9" s="46">
        <v>10221231.56</v>
      </c>
      <c r="D9" s="46">
        <v>7949363.56</v>
      </c>
      <c r="E9" s="46">
        <v>498000</v>
      </c>
      <c r="F9" s="46">
        <v>1773868</v>
      </c>
      <c r="G9" s="76"/>
    </row>
    <row r="10" customHeight="1" spans="1:7">
      <c r="A10" s="46" t="s">
        <v>197</v>
      </c>
      <c r="B10" s="46" t="s">
        <v>194</v>
      </c>
      <c r="C10" s="46">
        <v>3997988.56</v>
      </c>
      <c r="D10" s="46">
        <v>3745988.56</v>
      </c>
      <c r="E10" s="46">
        <v>252000</v>
      </c>
      <c r="F10" s="46">
        <v>0</v>
      </c>
      <c r="G10" s="76"/>
    </row>
    <row r="11" customHeight="1" spans="1:7">
      <c r="A11" s="46" t="s">
        <v>198</v>
      </c>
      <c r="B11" s="46" t="s">
        <v>199</v>
      </c>
      <c r="C11" s="46">
        <v>850000</v>
      </c>
      <c r="D11" s="46">
        <v>0</v>
      </c>
      <c r="E11" s="46">
        <v>0</v>
      </c>
      <c r="F11" s="46">
        <v>850000</v>
      </c>
      <c r="G11" s="76"/>
    </row>
    <row r="12" customHeight="1" spans="1:7">
      <c r="A12" s="46" t="s">
        <v>200</v>
      </c>
      <c r="B12" s="46" t="s">
        <v>201</v>
      </c>
      <c r="C12" s="46">
        <v>5373243</v>
      </c>
      <c r="D12" s="46">
        <v>4203375</v>
      </c>
      <c r="E12" s="46">
        <v>246000</v>
      </c>
      <c r="F12" s="46">
        <v>923868</v>
      </c>
      <c r="G12" s="76"/>
    </row>
    <row r="13" customHeight="1" spans="1:3">
      <c r="A13" s="66"/>
      <c r="C13" s="66"/>
    </row>
    <row r="14" customHeight="1" spans="1:3">
      <c r="A14" s="66"/>
      <c r="C14" s="66"/>
    </row>
    <row r="15" customHeight="1" spans="1:2">
      <c r="A15" s="66"/>
      <c r="B15" s="66"/>
    </row>
    <row r="16" customHeight="1" spans="2:2">
      <c r="B16" s="66"/>
    </row>
    <row r="17" customHeight="1" spans="2:2">
      <c r="B17" s="66"/>
    </row>
    <row r="18" customHeight="1" spans="2:2">
      <c r="B18" s="66"/>
    </row>
    <row r="19" customHeight="1" spans="2:2">
      <c r="B19" s="66"/>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8"/>
  <sheetViews>
    <sheetView showGridLines="0" showZeros="0" workbookViewId="0">
      <selection activeCell="E6" sqref="E6"/>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66" t="s">
        <v>20</v>
      </c>
    </row>
    <row r="2" ht="28.5" customHeight="1" spans="1:9">
      <c r="A2" s="67" t="s">
        <v>202</v>
      </c>
      <c r="B2" s="67"/>
      <c r="C2" s="67"/>
      <c r="D2" s="67"/>
      <c r="E2" s="67"/>
      <c r="F2" s="67"/>
      <c r="G2" s="67"/>
      <c r="H2" s="67"/>
      <c r="I2" s="67"/>
    </row>
    <row r="3" ht="22.5" customHeight="1" spans="9:9">
      <c r="I3" s="84" t="s">
        <v>48</v>
      </c>
    </row>
    <row r="4" ht="22.5" customHeight="1" spans="1:9">
      <c r="A4" s="87" t="s">
        <v>203</v>
      </c>
      <c r="B4" s="87" t="s">
        <v>204</v>
      </c>
      <c r="C4" s="87" t="s">
        <v>205</v>
      </c>
      <c r="D4" s="87" t="s">
        <v>206</v>
      </c>
      <c r="E4" s="87" t="s">
        <v>159</v>
      </c>
      <c r="F4" s="87" t="s">
        <v>185</v>
      </c>
      <c r="G4" s="87" t="s">
        <v>186</v>
      </c>
      <c r="H4" s="87" t="s">
        <v>187</v>
      </c>
      <c r="I4" s="87" t="s">
        <v>188</v>
      </c>
    </row>
    <row r="5" ht="15.75" customHeight="1" spans="1:9">
      <c r="A5" s="46" t="s">
        <v>113</v>
      </c>
      <c r="B5" s="46" t="s">
        <v>159</v>
      </c>
      <c r="C5" s="46" t="s">
        <v>113</v>
      </c>
      <c r="D5" s="46" t="s">
        <v>113</v>
      </c>
      <c r="E5" s="46">
        <v>10349201.56</v>
      </c>
      <c r="F5" s="46">
        <v>8077333.56</v>
      </c>
      <c r="G5" s="46">
        <v>498000</v>
      </c>
      <c r="H5" s="46">
        <v>1773868</v>
      </c>
      <c r="I5" s="126"/>
    </row>
    <row r="6" customHeight="1" spans="1:9">
      <c r="A6" s="46" t="s">
        <v>207</v>
      </c>
      <c r="B6" s="46" t="s">
        <v>208</v>
      </c>
      <c r="C6" s="46" t="s">
        <v>113</v>
      </c>
      <c r="D6" s="46" t="s">
        <v>113</v>
      </c>
      <c r="E6" s="46">
        <v>8062933.56</v>
      </c>
      <c r="F6" s="46">
        <v>8062933.56</v>
      </c>
      <c r="G6" s="46">
        <v>0</v>
      </c>
      <c r="H6" s="46">
        <v>0</v>
      </c>
      <c r="I6" s="76"/>
    </row>
    <row r="7" customHeight="1" spans="1:9">
      <c r="A7" s="46" t="s">
        <v>209</v>
      </c>
      <c r="B7" s="46" t="s">
        <v>210</v>
      </c>
      <c r="C7" s="46" t="s">
        <v>211</v>
      </c>
      <c r="D7" s="46" t="s">
        <v>212</v>
      </c>
      <c r="E7" s="46">
        <v>2809124</v>
      </c>
      <c r="F7" s="46">
        <v>2809124</v>
      </c>
      <c r="G7" s="46">
        <v>0</v>
      </c>
      <c r="H7" s="46">
        <v>0</v>
      </c>
      <c r="I7" s="76"/>
    </row>
    <row r="8" customHeight="1" spans="1:9">
      <c r="A8" s="46" t="s">
        <v>209</v>
      </c>
      <c r="B8" s="46" t="s">
        <v>210</v>
      </c>
      <c r="C8" s="46" t="s">
        <v>213</v>
      </c>
      <c r="D8" s="46" t="s">
        <v>208</v>
      </c>
      <c r="E8" s="46">
        <v>1714716</v>
      </c>
      <c r="F8" s="46">
        <v>1714716</v>
      </c>
      <c r="G8" s="46">
        <v>0</v>
      </c>
      <c r="H8" s="46">
        <v>0</v>
      </c>
      <c r="I8" s="76"/>
    </row>
    <row r="9" customHeight="1" spans="1:9">
      <c r="A9" s="46" t="s">
        <v>214</v>
      </c>
      <c r="B9" s="46" t="s">
        <v>215</v>
      </c>
      <c r="C9" s="46" t="s">
        <v>211</v>
      </c>
      <c r="D9" s="46" t="s">
        <v>212</v>
      </c>
      <c r="E9" s="46">
        <v>127970</v>
      </c>
      <c r="F9" s="46">
        <v>127970</v>
      </c>
      <c r="G9" s="46">
        <v>0</v>
      </c>
      <c r="H9" s="46">
        <v>0</v>
      </c>
      <c r="I9" s="76"/>
    </row>
    <row r="10" customHeight="1" spans="1:9">
      <c r="A10" s="46" t="s">
        <v>214</v>
      </c>
      <c r="B10" s="46" t="s">
        <v>215</v>
      </c>
      <c r="C10" s="46" t="s">
        <v>213</v>
      </c>
      <c r="D10" s="46" t="s">
        <v>208</v>
      </c>
      <c r="E10" s="46">
        <v>103140</v>
      </c>
      <c r="F10" s="46">
        <v>103140</v>
      </c>
      <c r="G10" s="46">
        <v>0</v>
      </c>
      <c r="H10" s="46">
        <v>0</v>
      </c>
      <c r="I10" s="76"/>
    </row>
    <row r="11" customHeight="1" spans="1:9">
      <c r="A11" s="46" t="s">
        <v>216</v>
      </c>
      <c r="B11" s="46" t="s">
        <v>217</v>
      </c>
      <c r="C11" s="46" t="s">
        <v>213</v>
      </c>
      <c r="D11" s="46" t="s">
        <v>208</v>
      </c>
      <c r="E11" s="46">
        <v>133090</v>
      </c>
      <c r="F11" s="46">
        <v>133090</v>
      </c>
      <c r="G11" s="46">
        <v>0</v>
      </c>
      <c r="H11" s="46">
        <v>0</v>
      </c>
      <c r="I11" s="76"/>
    </row>
    <row r="12" customHeight="1" spans="1:9">
      <c r="A12" s="46" t="s">
        <v>218</v>
      </c>
      <c r="B12" s="46" t="s">
        <v>219</v>
      </c>
      <c r="C12" s="46" t="s">
        <v>213</v>
      </c>
      <c r="D12" s="46" t="s">
        <v>208</v>
      </c>
      <c r="E12" s="46">
        <v>1175340</v>
      </c>
      <c r="F12" s="46">
        <v>1175340</v>
      </c>
      <c r="G12" s="46">
        <v>0</v>
      </c>
      <c r="H12" s="46">
        <v>0</v>
      </c>
      <c r="I12" s="76"/>
    </row>
    <row r="13" customHeight="1" spans="1:9">
      <c r="A13" s="46" t="s">
        <v>220</v>
      </c>
      <c r="B13" s="46" t="s">
        <v>221</v>
      </c>
      <c r="C13" s="46" t="s">
        <v>222</v>
      </c>
      <c r="D13" s="46" t="s">
        <v>223</v>
      </c>
      <c r="E13" s="46">
        <v>430864.8</v>
      </c>
      <c r="F13" s="46">
        <v>430864.8</v>
      </c>
      <c r="G13" s="46">
        <v>0</v>
      </c>
      <c r="H13" s="46">
        <v>0</v>
      </c>
      <c r="I13" s="77"/>
    </row>
    <row r="14" customHeight="1" spans="1:9">
      <c r="A14" s="46" t="s">
        <v>220</v>
      </c>
      <c r="B14" s="46" t="s">
        <v>221</v>
      </c>
      <c r="C14" s="46" t="s">
        <v>213</v>
      </c>
      <c r="D14" s="46" t="s">
        <v>208</v>
      </c>
      <c r="E14" s="46">
        <v>472479</v>
      </c>
      <c r="F14" s="46">
        <v>472479</v>
      </c>
      <c r="G14" s="46">
        <v>0</v>
      </c>
      <c r="H14" s="46">
        <v>0</v>
      </c>
      <c r="I14" s="77"/>
    </row>
    <row r="15" customHeight="1" spans="1:9">
      <c r="A15" s="46" t="s">
        <v>224</v>
      </c>
      <c r="B15" s="46" t="s">
        <v>225</v>
      </c>
      <c r="C15" s="46" t="s">
        <v>222</v>
      </c>
      <c r="D15" s="46" t="s">
        <v>223</v>
      </c>
      <c r="E15" s="46">
        <v>160999.92</v>
      </c>
      <c r="F15" s="46">
        <v>160999.92</v>
      </c>
      <c r="G15" s="46">
        <v>0</v>
      </c>
      <c r="H15" s="46">
        <v>0</v>
      </c>
      <c r="I15" s="77"/>
    </row>
    <row r="16" customHeight="1" spans="1:9">
      <c r="A16" s="46" t="s">
        <v>224</v>
      </c>
      <c r="B16" s="46" t="s">
        <v>225</v>
      </c>
      <c r="C16" s="46" t="s">
        <v>213</v>
      </c>
      <c r="D16" s="46" t="s">
        <v>208</v>
      </c>
      <c r="E16" s="46">
        <v>177628</v>
      </c>
      <c r="F16" s="46">
        <v>177628</v>
      </c>
      <c r="G16" s="46">
        <v>0</v>
      </c>
      <c r="H16" s="46">
        <v>0</v>
      </c>
      <c r="I16" s="77"/>
    </row>
    <row r="17" customHeight="1" spans="1:9">
      <c r="A17" s="46" t="s">
        <v>226</v>
      </c>
      <c r="B17" s="46" t="s">
        <v>227</v>
      </c>
      <c r="C17" s="46" t="s">
        <v>222</v>
      </c>
      <c r="D17" s="46" t="s">
        <v>223</v>
      </c>
      <c r="E17" s="46">
        <v>23000</v>
      </c>
      <c r="F17" s="46">
        <v>23000</v>
      </c>
      <c r="G17" s="46">
        <v>0</v>
      </c>
      <c r="H17" s="46">
        <v>0</v>
      </c>
      <c r="I17" s="77"/>
    </row>
    <row r="18" customHeight="1" spans="1:9">
      <c r="A18" s="46" t="s">
        <v>226</v>
      </c>
      <c r="B18" s="46" t="s">
        <v>227</v>
      </c>
      <c r="C18" s="46" t="s">
        <v>213</v>
      </c>
      <c r="D18" s="46" t="s">
        <v>208</v>
      </c>
      <c r="E18" s="46">
        <v>24855</v>
      </c>
      <c r="F18" s="46">
        <v>24855</v>
      </c>
      <c r="G18" s="46">
        <v>0</v>
      </c>
      <c r="H18" s="46">
        <v>0</v>
      </c>
      <c r="I18" s="77"/>
    </row>
    <row r="19" customHeight="1" spans="1:9">
      <c r="A19" s="46" t="s">
        <v>228</v>
      </c>
      <c r="B19" s="46" t="s">
        <v>229</v>
      </c>
      <c r="C19" s="46" t="s">
        <v>230</v>
      </c>
      <c r="D19" s="46" t="s">
        <v>229</v>
      </c>
      <c r="E19" s="46">
        <v>321999.84</v>
      </c>
      <c r="F19" s="46">
        <v>321999.84</v>
      </c>
      <c r="G19" s="46">
        <v>0</v>
      </c>
      <c r="H19" s="46">
        <v>0</v>
      </c>
      <c r="I19" s="77"/>
    </row>
    <row r="20" customHeight="1" spans="1:9">
      <c r="A20" s="46" t="s">
        <v>228</v>
      </c>
      <c r="B20" s="46" t="s">
        <v>229</v>
      </c>
      <c r="C20" s="46" t="s">
        <v>213</v>
      </c>
      <c r="D20" s="46" t="s">
        <v>208</v>
      </c>
      <c r="E20" s="46">
        <v>346807</v>
      </c>
      <c r="F20" s="46">
        <v>346807</v>
      </c>
      <c r="G20" s="46">
        <v>0</v>
      </c>
      <c r="H20" s="46">
        <v>0</v>
      </c>
      <c r="I20" s="77"/>
    </row>
    <row r="21" customHeight="1" spans="1:9">
      <c r="A21" s="46" t="s">
        <v>231</v>
      </c>
      <c r="B21" s="46" t="s">
        <v>232</v>
      </c>
      <c r="C21" s="46" t="s">
        <v>213</v>
      </c>
      <c r="D21" s="46" t="s">
        <v>208</v>
      </c>
      <c r="E21" s="46">
        <v>40920</v>
      </c>
      <c r="F21" s="46">
        <v>40920</v>
      </c>
      <c r="G21" s="46">
        <v>0</v>
      </c>
      <c r="H21" s="46">
        <v>0</v>
      </c>
      <c r="I21" s="77"/>
    </row>
    <row r="22" customHeight="1" spans="1:9">
      <c r="A22" s="46" t="s">
        <v>233</v>
      </c>
      <c r="B22" s="46" t="s">
        <v>234</v>
      </c>
      <c r="C22" s="46" t="s">
        <v>113</v>
      </c>
      <c r="D22" s="46" t="s">
        <v>113</v>
      </c>
      <c r="E22" s="46">
        <v>1468000</v>
      </c>
      <c r="F22" s="46">
        <v>0</v>
      </c>
      <c r="G22" s="46">
        <v>498000</v>
      </c>
      <c r="H22" s="46">
        <v>970000</v>
      </c>
      <c r="I22" s="77"/>
    </row>
    <row r="23" customHeight="1" spans="1:9">
      <c r="A23" s="46" t="s">
        <v>235</v>
      </c>
      <c r="B23" s="46" t="s">
        <v>236</v>
      </c>
      <c r="C23" s="46" t="s">
        <v>237</v>
      </c>
      <c r="D23" s="46" t="s">
        <v>238</v>
      </c>
      <c r="E23" s="46">
        <v>50000</v>
      </c>
      <c r="F23" s="46">
        <v>0</v>
      </c>
      <c r="G23" s="46">
        <v>50000</v>
      </c>
      <c r="H23" s="46">
        <v>0</v>
      </c>
      <c r="I23" s="77"/>
    </row>
    <row r="24" customHeight="1" spans="1:9">
      <c r="A24" s="46" t="s">
        <v>235</v>
      </c>
      <c r="B24" s="46" t="s">
        <v>236</v>
      </c>
      <c r="C24" s="46" t="s">
        <v>239</v>
      </c>
      <c r="D24" s="46" t="s">
        <v>234</v>
      </c>
      <c r="E24" s="46">
        <v>51000</v>
      </c>
      <c r="F24" s="46">
        <v>0</v>
      </c>
      <c r="G24" s="46">
        <v>51000</v>
      </c>
      <c r="H24" s="46">
        <v>0</v>
      </c>
      <c r="I24" s="77"/>
    </row>
    <row r="25" customHeight="1" spans="1:9">
      <c r="A25" s="46" t="s">
        <v>240</v>
      </c>
      <c r="B25" s="46" t="s">
        <v>241</v>
      </c>
      <c r="C25" s="46" t="s">
        <v>237</v>
      </c>
      <c r="D25" s="46" t="s">
        <v>238</v>
      </c>
      <c r="E25" s="46">
        <v>3000</v>
      </c>
      <c r="F25" s="46">
        <v>0</v>
      </c>
      <c r="G25" s="46">
        <v>3000</v>
      </c>
      <c r="H25" s="46">
        <v>0</v>
      </c>
      <c r="I25" s="77"/>
    </row>
    <row r="26" customHeight="1" spans="1:9">
      <c r="A26" s="46" t="s">
        <v>240</v>
      </c>
      <c r="B26" s="46" t="s">
        <v>241</v>
      </c>
      <c r="C26" s="46" t="s">
        <v>239</v>
      </c>
      <c r="D26" s="46" t="s">
        <v>234</v>
      </c>
      <c r="E26" s="46">
        <v>8000</v>
      </c>
      <c r="F26" s="46">
        <v>0</v>
      </c>
      <c r="G26" s="46">
        <v>8000</v>
      </c>
      <c r="H26" s="46">
        <v>0</v>
      </c>
      <c r="I26" s="77"/>
    </row>
    <row r="27" customHeight="1" spans="1:9">
      <c r="A27" s="46" t="s">
        <v>242</v>
      </c>
      <c r="B27" s="46" t="s">
        <v>243</v>
      </c>
      <c r="C27" s="46" t="s">
        <v>237</v>
      </c>
      <c r="D27" s="46" t="s">
        <v>238</v>
      </c>
      <c r="E27" s="46">
        <v>15000</v>
      </c>
      <c r="F27" s="46">
        <v>0</v>
      </c>
      <c r="G27" s="46">
        <v>15000</v>
      </c>
      <c r="H27" s="46">
        <v>0</v>
      </c>
      <c r="I27" s="77"/>
    </row>
    <row r="28" customHeight="1" spans="1:9">
      <c r="A28" s="46" t="s">
        <v>242</v>
      </c>
      <c r="B28" s="46" t="s">
        <v>243</v>
      </c>
      <c r="C28" s="46" t="s">
        <v>239</v>
      </c>
      <c r="D28" s="46" t="s">
        <v>234</v>
      </c>
      <c r="E28" s="46">
        <v>15000</v>
      </c>
      <c r="F28" s="46">
        <v>0</v>
      </c>
      <c r="G28" s="46">
        <v>15000</v>
      </c>
      <c r="H28" s="46">
        <v>0</v>
      </c>
      <c r="I28" s="77"/>
    </row>
    <row r="29" customHeight="1" spans="1:9">
      <c r="A29" s="46" t="s">
        <v>244</v>
      </c>
      <c r="B29" s="46" t="s">
        <v>245</v>
      </c>
      <c r="C29" s="46" t="s">
        <v>237</v>
      </c>
      <c r="D29" s="46" t="s">
        <v>238</v>
      </c>
      <c r="E29" s="46">
        <v>34000</v>
      </c>
      <c r="F29" s="46">
        <v>0</v>
      </c>
      <c r="G29" s="46">
        <v>34000</v>
      </c>
      <c r="H29" s="46">
        <v>0</v>
      </c>
      <c r="I29" s="77"/>
    </row>
    <row r="30" customHeight="1" spans="1:9">
      <c r="A30" s="46" t="s">
        <v>244</v>
      </c>
      <c r="B30" s="46" t="s">
        <v>245</v>
      </c>
      <c r="C30" s="46" t="s">
        <v>239</v>
      </c>
      <c r="D30" s="46" t="s">
        <v>234</v>
      </c>
      <c r="E30" s="46">
        <v>100000</v>
      </c>
      <c r="F30" s="46">
        <v>0</v>
      </c>
      <c r="G30" s="46">
        <v>100000</v>
      </c>
      <c r="H30" s="46">
        <v>0</v>
      </c>
      <c r="I30" s="77"/>
    </row>
    <row r="31" customHeight="1" spans="1:9">
      <c r="A31" s="46" t="s">
        <v>246</v>
      </c>
      <c r="B31" s="46" t="s">
        <v>247</v>
      </c>
      <c r="C31" s="46" t="s">
        <v>239</v>
      </c>
      <c r="D31" s="46" t="s">
        <v>234</v>
      </c>
      <c r="E31" s="46">
        <v>30000</v>
      </c>
      <c r="F31" s="46">
        <v>0</v>
      </c>
      <c r="G31" s="46">
        <v>30000</v>
      </c>
      <c r="H31" s="46">
        <v>0</v>
      </c>
      <c r="I31" s="77"/>
    </row>
    <row r="32" customHeight="1" spans="1:9">
      <c r="A32" s="46" t="s">
        <v>248</v>
      </c>
      <c r="B32" s="46" t="s">
        <v>249</v>
      </c>
      <c r="C32" s="46" t="s">
        <v>250</v>
      </c>
      <c r="D32" s="46" t="s">
        <v>249</v>
      </c>
      <c r="E32" s="46">
        <v>80000</v>
      </c>
      <c r="F32" s="46">
        <v>0</v>
      </c>
      <c r="G32" s="46">
        <v>80000</v>
      </c>
      <c r="H32" s="46">
        <v>0</v>
      </c>
      <c r="I32" s="77"/>
    </row>
    <row r="33" customHeight="1" spans="1:9">
      <c r="A33" s="46" t="s">
        <v>251</v>
      </c>
      <c r="B33" s="46" t="s">
        <v>252</v>
      </c>
      <c r="C33" s="46" t="s">
        <v>237</v>
      </c>
      <c r="D33" s="46" t="s">
        <v>238</v>
      </c>
      <c r="E33" s="46">
        <v>70000</v>
      </c>
      <c r="F33" s="46">
        <v>0</v>
      </c>
      <c r="G33" s="46">
        <v>70000</v>
      </c>
      <c r="H33" s="46">
        <v>0</v>
      </c>
      <c r="I33" s="77"/>
    </row>
    <row r="34" customHeight="1" spans="1:9">
      <c r="A34" s="46" t="s">
        <v>253</v>
      </c>
      <c r="B34" s="46" t="s">
        <v>254</v>
      </c>
      <c r="C34" s="46" t="s">
        <v>239</v>
      </c>
      <c r="D34" s="46" t="s">
        <v>234</v>
      </c>
      <c r="E34" s="46">
        <v>42000</v>
      </c>
      <c r="F34" s="46">
        <v>0</v>
      </c>
      <c r="G34" s="46">
        <v>42000</v>
      </c>
      <c r="H34" s="46">
        <v>0</v>
      </c>
      <c r="I34" s="77"/>
    </row>
    <row r="35" customHeight="1" spans="1:9">
      <c r="A35" s="46" t="s">
        <v>255</v>
      </c>
      <c r="B35" s="46" t="s">
        <v>256</v>
      </c>
      <c r="C35" s="46" t="s">
        <v>257</v>
      </c>
      <c r="D35" s="46" t="s">
        <v>256</v>
      </c>
      <c r="E35" s="46">
        <v>850000</v>
      </c>
      <c r="F35" s="46">
        <v>0</v>
      </c>
      <c r="G35" s="46">
        <v>0</v>
      </c>
      <c r="H35" s="46">
        <v>850000</v>
      </c>
      <c r="I35" s="77"/>
    </row>
    <row r="36" customHeight="1" spans="1:9">
      <c r="A36" s="46" t="s">
        <v>255</v>
      </c>
      <c r="B36" s="46" t="s">
        <v>256</v>
      </c>
      <c r="C36" s="46" t="s">
        <v>239</v>
      </c>
      <c r="D36" s="46" t="s">
        <v>234</v>
      </c>
      <c r="E36" s="46">
        <v>120000</v>
      </c>
      <c r="F36" s="46">
        <v>0</v>
      </c>
      <c r="G36" s="46">
        <v>0</v>
      </c>
      <c r="H36" s="46">
        <v>120000</v>
      </c>
      <c r="I36" s="77"/>
    </row>
    <row r="37" customHeight="1" spans="1:9">
      <c r="A37" s="46" t="s">
        <v>258</v>
      </c>
      <c r="B37" s="46" t="s">
        <v>259</v>
      </c>
      <c r="C37" s="46" t="s">
        <v>113</v>
      </c>
      <c r="D37" s="46" t="s">
        <v>113</v>
      </c>
      <c r="E37" s="46">
        <v>818268</v>
      </c>
      <c r="F37" s="46">
        <v>14400</v>
      </c>
      <c r="G37" s="46">
        <v>0</v>
      </c>
      <c r="H37" s="46">
        <v>803868</v>
      </c>
      <c r="I37" s="77"/>
    </row>
    <row r="38" customHeight="1" spans="1:9">
      <c r="A38" s="46" t="s">
        <v>260</v>
      </c>
      <c r="B38" s="46" t="s">
        <v>261</v>
      </c>
      <c r="C38" s="46" t="s">
        <v>262</v>
      </c>
      <c r="D38" s="46" t="s">
        <v>263</v>
      </c>
      <c r="E38" s="46">
        <v>818268</v>
      </c>
      <c r="F38" s="46">
        <v>14400</v>
      </c>
      <c r="G38" s="46">
        <v>0</v>
      </c>
      <c r="H38" s="46">
        <v>803868</v>
      </c>
      <c r="I38" s="77"/>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C5" sqref="C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66" t="s">
        <v>22</v>
      </c>
    </row>
    <row r="2" ht="28.5" customHeight="1" spans="1:6">
      <c r="A2" s="67" t="s">
        <v>264</v>
      </c>
      <c r="B2" s="67"/>
      <c r="C2" s="67"/>
      <c r="D2" s="67"/>
      <c r="E2" s="67"/>
      <c r="F2" s="67"/>
    </row>
    <row r="3" ht="22.5" customHeight="1" spans="6:6">
      <c r="F3" s="84" t="s">
        <v>48</v>
      </c>
    </row>
    <row r="4" ht="22.5" customHeight="1" spans="1:6">
      <c r="A4" s="87" t="s">
        <v>183</v>
      </c>
      <c r="B4" s="87" t="s">
        <v>184</v>
      </c>
      <c r="C4" s="87" t="s">
        <v>159</v>
      </c>
      <c r="D4" s="87" t="s">
        <v>185</v>
      </c>
      <c r="E4" s="87" t="s">
        <v>186</v>
      </c>
      <c r="F4" s="87" t="s">
        <v>188</v>
      </c>
    </row>
    <row r="5" ht="15.75" customHeight="1" spans="1:6">
      <c r="A5" s="46" t="s">
        <v>113</v>
      </c>
      <c r="B5" s="46" t="s">
        <v>159</v>
      </c>
      <c r="C5" s="46">
        <v>8575333.56</v>
      </c>
      <c r="D5" s="46">
        <v>8077333.56</v>
      </c>
      <c r="E5" s="46">
        <v>498000</v>
      </c>
      <c r="F5" s="46" t="s">
        <v>113</v>
      </c>
    </row>
    <row r="6" customHeight="1" spans="1:6">
      <c r="A6" s="46" t="s">
        <v>189</v>
      </c>
      <c r="B6" s="46" t="s">
        <v>190</v>
      </c>
      <c r="C6" s="46">
        <v>8575333.56</v>
      </c>
      <c r="D6" s="46">
        <v>8077333.56</v>
      </c>
      <c r="E6" s="46">
        <v>498000</v>
      </c>
      <c r="F6" s="46" t="s">
        <v>113</v>
      </c>
    </row>
    <row r="7" customHeight="1" spans="1:6">
      <c r="A7" s="46" t="s">
        <v>191</v>
      </c>
      <c r="B7" s="46" t="s">
        <v>192</v>
      </c>
      <c r="C7" s="46">
        <v>127970</v>
      </c>
      <c r="D7" s="46">
        <v>127970</v>
      </c>
      <c r="E7" s="46">
        <v>0</v>
      </c>
      <c r="F7" s="46" t="s">
        <v>113</v>
      </c>
    </row>
    <row r="8" customHeight="1" spans="1:6">
      <c r="A8" s="46" t="s">
        <v>193</v>
      </c>
      <c r="B8" s="46" t="s">
        <v>194</v>
      </c>
      <c r="C8" s="46">
        <v>127970</v>
      </c>
      <c r="D8" s="46">
        <v>127970</v>
      </c>
      <c r="E8" s="46">
        <v>0</v>
      </c>
      <c r="F8" s="46" t="s">
        <v>265</v>
      </c>
    </row>
    <row r="9" customHeight="1" spans="1:6">
      <c r="A9" s="46" t="s">
        <v>195</v>
      </c>
      <c r="B9" s="46" t="s">
        <v>196</v>
      </c>
      <c r="C9" s="46">
        <v>8447363.56</v>
      </c>
      <c r="D9" s="46">
        <v>7949363.56</v>
      </c>
      <c r="E9" s="46">
        <v>498000</v>
      </c>
      <c r="F9" s="46" t="s">
        <v>113</v>
      </c>
    </row>
    <row r="10" customHeight="1" spans="1:6">
      <c r="A10" s="46" t="s">
        <v>197</v>
      </c>
      <c r="B10" s="46" t="s">
        <v>194</v>
      </c>
      <c r="C10" s="46">
        <v>3997988.56</v>
      </c>
      <c r="D10" s="46">
        <v>3745988.56</v>
      </c>
      <c r="E10" s="46">
        <v>252000</v>
      </c>
      <c r="F10" s="46" t="s">
        <v>265</v>
      </c>
    </row>
    <row r="11" customHeight="1" spans="1:6">
      <c r="A11" s="46" t="s">
        <v>198</v>
      </c>
      <c r="B11" s="46" t="s">
        <v>199</v>
      </c>
      <c r="C11" s="46">
        <v>0</v>
      </c>
      <c r="D11" s="46">
        <v>0</v>
      </c>
      <c r="E11" s="46">
        <v>0</v>
      </c>
      <c r="F11" s="46" t="s">
        <v>265</v>
      </c>
    </row>
    <row r="12" customHeight="1" spans="1:6">
      <c r="A12" s="46" t="s">
        <v>200</v>
      </c>
      <c r="B12" s="46" t="s">
        <v>201</v>
      </c>
      <c r="C12" s="46">
        <v>4449375</v>
      </c>
      <c r="D12" s="46">
        <v>4203375</v>
      </c>
      <c r="E12" s="46">
        <v>246000</v>
      </c>
      <c r="F12" s="46" t="s">
        <v>265</v>
      </c>
    </row>
    <row r="13" customHeight="1" spans="1:6">
      <c r="A13" s="124"/>
      <c r="B13" s="124"/>
      <c r="C13" s="124"/>
      <c r="D13" s="124"/>
      <c r="E13" s="124"/>
      <c r="F13" s="124"/>
    </row>
    <row r="14" customHeight="1" spans="1:3">
      <c r="A14" s="66"/>
      <c r="C14" s="66"/>
    </row>
    <row r="15" customHeight="1" spans="1:2">
      <c r="A15" s="66"/>
      <c r="B15" s="66"/>
    </row>
    <row r="16" customHeight="1" spans="2:2">
      <c r="B16" s="66"/>
    </row>
    <row r="17" customHeight="1" spans="2:2">
      <c r="B17" s="66"/>
    </row>
    <row r="18" customHeight="1" spans="2:5">
      <c r="B18" s="66"/>
      <c r="E18" s="125"/>
    </row>
    <row r="19" customHeight="1" spans="2:5">
      <c r="B19" s="66"/>
      <c r="E19" s="12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这个姑凉很可爱</cp:lastModifiedBy>
  <cp:revision>1</cp:revision>
  <dcterms:created xsi:type="dcterms:W3CDTF">2018-01-09T01:56:00Z</dcterms:created>
  <dcterms:modified xsi:type="dcterms:W3CDTF">2022-08-18T01:10:43Z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22DF0B5FA0F94E2ABCFF84A227DEB423</vt:lpwstr>
  </property>
</Properties>
</file>