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总表" sheetId="1" r:id="rId1"/>
  </sheets>
  <definedNames>
    <definedName name="_xlnm._FilterDatabase" localSheetId="0" hidden="1">总表!$A$1:$I$95</definedName>
  </definedNames>
  <calcPr calcId="144525" concurrentCalc="0"/>
</workbook>
</file>

<file path=xl/sharedStrings.xml><?xml version="1.0" encoding="utf-8"?>
<sst xmlns="http://schemas.openxmlformats.org/spreadsheetml/2006/main" count="393" uniqueCount="243">
  <si>
    <t>镇坪县2022年涉农整合资金项目计划明细表（林业）</t>
  </si>
  <si>
    <t>序号</t>
  </si>
  <si>
    <t>项目名称</t>
  </si>
  <si>
    <t>实施
地点</t>
  </si>
  <si>
    <t>建设内容</t>
  </si>
  <si>
    <t>预期效益</t>
  </si>
  <si>
    <t>资金</t>
  </si>
  <si>
    <t>实施单位</t>
  </si>
  <si>
    <t>备注</t>
  </si>
  <si>
    <t>一</t>
  </si>
  <si>
    <t>核桃低效林改造</t>
  </si>
  <si>
    <t>建设标准化核桃等特色经济林示范园0.5万亩。</t>
  </si>
  <si>
    <t>核桃配套种植无高秆作物（不影响核桃生长），园区内无杂草（当年锄草2次以上），无明显裸露空地（缺苗），秋冬季管理规范（刷白、施肥），采取了修剪、除草、施肥、病虫防治等措施，苗木生长旺盛、无枯枝和弱枝，挂果的树经病虫防治达到保果率85%以上。15%以上资金用于带动农民增收 。</t>
  </si>
  <si>
    <t>金坪核桃改造</t>
  </si>
  <si>
    <t>金坪</t>
  </si>
  <si>
    <t>完成核桃园提质增效200亩任务。</t>
  </si>
  <si>
    <t>安康诺博农业开发经营部</t>
  </si>
  <si>
    <t>花坪核桃改造</t>
  </si>
  <si>
    <t>花坪</t>
  </si>
  <si>
    <t>完成核桃产业提质增效700亩任务。</t>
  </si>
  <si>
    <t>镇坪县康青生态农业科技有限公司</t>
  </si>
  <si>
    <t>完成核桃产业提质增效100亩任务。</t>
  </si>
  <si>
    <t>镇坪县坤荣生态农业开发有限公司</t>
  </si>
  <si>
    <t>桃花核桃改造</t>
  </si>
  <si>
    <t>桃花</t>
  </si>
  <si>
    <t>镇坪县柏忠阳魔芋种植家庭农场</t>
  </si>
  <si>
    <t>阳河核桃改造</t>
  </si>
  <si>
    <t>阳河</t>
  </si>
  <si>
    <t>镇坪县良正家庭农场</t>
  </si>
  <si>
    <t>洪阳核桃改造</t>
  </si>
  <si>
    <t>洪阳</t>
  </si>
  <si>
    <t>完成核桃产业提质增效300亩任务。</t>
  </si>
  <si>
    <t>镇坪县隆顺农业发展有限公司</t>
  </si>
  <si>
    <t>竹叶核桃改造</t>
  </si>
  <si>
    <t>竹叶</t>
  </si>
  <si>
    <t>完成核桃产业提质增效400亩任务。</t>
  </si>
  <si>
    <t xml:space="preserve">镇坪县乡音农业发展有限公司        </t>
  </si>
  <si>
    <t>水晶坪核桃改造</t>
  </si>
  <si>
    <t>水晶坪</t>
  </si>
  <si>
    <t>完成核桃产业提质增效200亩任务。</t>
  </si>
  <si>
    <t>镇坪县龙鹏农业开发有限公司</t>
  </si>
  <si>
    <t>干州河核桃改造</t>
  </si>
  <si>
    <t>干州河</t>
  </si>
  <si>
    <t>镇坪县新民风信息咨询有限公司</t>
  </si>
  <si>
    <t>新坪、得胜、中坝核桃改造</t>
  </si>
  <si>
    <t>新坪、得胜、中坝</t>
  </si>
  <si>
    <t>完成核桃产业提质增效800亩任务（其中新坪村400亩、得胜村300亩、中坝村100亩）。</t>
  </si>
  <si>
    <t>镇坪县马鞍山农林综合开发有限公司</t>
  </si>
  <si>
    <t>尖山坪核桃改造</t>
  </si>
  <si>
    <t>尖山坪</t>
  </si>
  <si>
    <t>镇坪县华万生态农业开发有限公司</t>
  </si>
  <si>
    <t>三坝核桃改造</t>
  </si>
  <si>
    <t>三坝</t>
  </si>
  <si>
    <t>镇坪县林下天玖食品有限公司</t>
  </si>
  <si>
    <t>小河核桃改造</t>
  </si>
  <si>
    <t>小河</t>
  </si>
  <si>
    <t>镇坪县卜发金建筑工程经营部</t>
  </si>
  <si>
    <t>联盟核桃改造</t>
  </si>
  <si>
    <t>联盟</t>
  </si>
  <si>
    <t>镇坪县城关镇大阳坡家庭农场</t>
  </si>
  <si>
    <t>和平核桃改造</t>
  </si>
  <si>
    <t>和平</t>
  </si>
  <si>
    <t>镇坪县清清水产养殖有限公司</t>
  </si>
  <si>
    <t>松坪核桃改造</t>
  </si>
  <si>
    <t>松坪</t>
  </si>
  <si>
    <t>镇坪县互动生态种养殖农民专业合作社</t>
  </si>
  <si>
    <t>二</t>
  </si>
  <si>
    <t>低效林抚育改造</t>
  </si>
  <si>
    <t>板栗等其他低效生态经济林进行改造2.5万亩</t>
  </si>
  <si>
    <t>板栗等其他低效生态经济林进行改造提升1.5万亩，200元/亩。15%以上资金用于带动农民增收 ，户均劳务增收0.2万元以上。</t>
  </si>
  <si>
    <t>林业局</t>
  </si>
  <si>
    <t>白坪抚育改造</t>
  </si>
  <si>
    <t>白坪</t>
  </si>
  <si>
    <t>板栗等其他低效生态经济林进行改造0.1万亩。</t>
  </si>
  <si>
    <t>镇坪县兴元建筑劳务分包有限公司</t>
  </si>
  <si>
    <t>友谊抚育改造</t>
  </si>
  <si>
    <t>友谊</t>
  </si>
  <si>
    <t>对规划区域中幼林进行改造培育0.1万亩</t>
  </si>
  <si>
    <t>安康林树森林业科技中心</t>
  </si>
  <si>
    <t>镇坪县大福溪农业有限公司</t>
  </si>
  <si>
    <t>镇坪县发连森林经营和管护家庭农场</t>
  </si>
  <si>
    <t>联盟抚育改造</t>
  </si>
  <si>
    <t>安康林之春农林科技有限公司</t>
  </si>
  <si>
    <t>对规划区域中幼林进行改造培育0.075万亩</t>
  </si>
  <si>
    <t>镇坪县张亮中蜂家庭农场</t>
  </si>
  <si>
    <t>新坪抚育改造</t>
  </si>
  <si>
    <t>新坪</t>
  </si>
  <si>
    <t>安康高城创亿实业有限公司</t>
  </si>
  <si>
    <t>板栗等其他低效生态经济林进行改造0.075万亩。</t>
  </si>
  <si>
    <t>新坪村集体经济合作社</t>
  </si>
  <si>
    <t>干州河抚育改造</t>
  </si>
  <si>
    <t>干洲河</t>
  </si>
  <si>
    <t>镇坪县石板桥农业发展有限公司</t>
  </si>
  <si>
    <t>陕西秦巴君农林科技有限公司</t>
  </si>
  <si>
    <t>镇坪县云迈药材种植有限公司</t>
  </si>
  <si>
    <t>联农农贸有限责任公司</t>
  </si>
  <si>
    <t>民主抚育改造</t>
  </si>
  <si>
    <t>民主</t>
  </si>
  <si>
    <t>镇坪县铭龙农林科技有限公司</t>
  </si>
  <si>
    <t>东风抚育改造</t>
  </si>
  <si>
    <t>东风</t>
  </si>
  <si>
    <t>镇坪县三叉沟农业开发部</t>
  </si>
  <si>
    <t>镇坪县麦渣坪农业发展有限公司</t>
  </si>
  <si>
    <t>镇坪县木爬湾农业开发有限公司</t>
  </si>
  <si>
    <t>三</t>
  </si>
  <si>
    <t>森林抚育项目</t>
  </si>
  <si>
    <t>金坪等村</t>
  </si>
  <si>
    <t>对规划区域中幼林进行改造培育2万亩</t>
  </si>
  <si>
    <t>完成2万亩中幼林进行改造培育，抚育改造培育0.5万亩，200元/亩。15%以上资金用于带动农民增收 ，户均劳务增收0.2万元以上。</t>
  </si>
  <si>
    <t>金坪森林抚育</t>
  </si>
  <si>
    <t>镇坪县鸿耀农业技术开发有限公司</t>
  </si>
  <si>
    <t>向阳森林抚育</t>
  </si>
  <si>
    <t>向阳</t>
  </si>
  <si>
    <t>陕西蜂花谷农牧科技发展有限公司</t>
  </si>
  <si>
    <t>鱼坪森林抚育</t>
  </si>
  <si>
    <t>鱼坪</t>
  </si>
  <si>
    <t>对规划区域中幼林进行改造培育0.05万亩</t>
  </si>
  <si>
    <t>鱼坪村股份经济合作社</t>
  </si>
  <si>
    <t>星明森林抚育</t>
  </si>
  <si>
    <t>星明</t>
  </si>
  <si>
    <t>陕西星明浩瀚农林科技有限公司</t>
  </si>
  <si>
    <t>镇坪县海铧一号药材专业合作社</t>
  </si>
  <si>
    <t>琉璃抚育改造</t>
  </si>
  <si>
    <t>琉璃</t>
  </si>
  <si>
    <t>陕西启源时代农业技术开发有限公司</t>
  </si>
  <si>
    <t>镇坪益烽民林业家庭农场</t>
  </si>
  <si>
    <t>桃花抚育改造</t>
  </si>
  <si>
    <t>洪阳抚育改造</t>
  </si>
  <si>
    <t>镇坪县梓桐崖中药材种植有限公司</t>
  </si>
  <si>
    <t>白珠抚育改造</t>
  </si>
  <si>
    <t>白珠</t>
  </si>
  <si>
    <t>安康毛栗香种植有限责任公司</t>
  </si>
  <si>
    <t>前进森林抚育</t>
  </si>
  <si>
    <t>前进</t>
  </si>
  <si>
    <t>至诚种植农民专业合作社</t>
  </si>
  <si>
    <t>红星森林抚育</t>
  </si>
  <si>
    <t>红星</t>
  </si>
  <si>
    <t>陕西兴安生态农业科技有限公司</t>
  </si>
  <si>
    <t>先锋森林抚育</t>
  </si>
  <si>
    <t>先锋</t>
  </si>
  <si>
    <t>陕西元贞绿水原生态养殖有限公司</t>
  </si>
  <si>
    <t>安康市快活源农业综合开发有限公司</t>
  </si>
  <si>
    <t>国庆森林抚育</t>
  </si>
  <si>
    <t>国庆</t>
  </si>
  <si>
    <t xml:space="preserve">陕西百草园农业科技开发有限公司 </t>
  </si>
  <si>
    <t>文彩森林抚育</t>
  </si>
  <si>
    <t>文彩</t>
  </si>
  <si>
    <t>安康市丞瑞祥中蜂繁育科技有限公司</t>
  </si>
  <si>
    <t>小河森林抚育</t>
  </si>
  <si>
    <t>中坝抚育改造</t>
  </si>
  <si>
    <t>中坝</t>
  </si>
  <si>
    <t>镇坪县漆树湾农业发展有限公司</t>
  </si>
  <si>
    <t>和平抚育改造</t>
  </si>
  <si>
    <t>镇坪县清清源水产养殖有限公司</t>
  </si>
  <si>
    <t>安坪低效林改造</t>
  </si>
  <si>
    <t>安坪</t>
  </si>
  <si>
    <t>镇坪县石山泉种植农场</t>
  </si>
  <si>
    <t>中心抚育改造</t>
  </si>
  <si>
    <t>中心</t>
  </si>
  <si>
    <t>镇坪县森乐园林业生态科技有限公司</t>
  </si>
  <si>
    <t>联盟森林抚育</t>
  </si>
  <si>
    <t>安康百草殿农业发展有限公司</t>
  </si>
  <si>
    <t>发龙森林抚育</t>
  </si>
  <si>
    <t>发龙</t>
  </si>
  <si>
    <t>陕西碟雨情农业科技发展有限公司</t>
  </si>
  <si>
    <t>马镇森林抚育</t>
  </si>
  <si>
    <t>马镇</t>
  </si>
  <si>
    <t>镇坪县汉江花木有限公司</t>
  </si>
  <si>
    <t>镇坪县丰瑞宝农业农民专业合作社</t>
  </si>
  <si>
    <t>镇坪县龙密建筑安装工程队</t>
  </si>
  <si>
    <t>镇坪县鹏华现代生态农业发展有限公司</t>
  </si>
  <si>
    <t>联合森林抚育</t>
  </si>
  <si>
    <t>联合</t>
  </si>
  <si>
    <t>镇坪县金谷农业开发有限公司</t>
  </si>
  <si>
    <t>双坪森林抚育</t>
  </si>
  <si>
    <t>双坪</t>
  </si>
  <si>
    <t>镇坪县强悍劳务服务有限公司</t>
  </si>
  <si>
    <t>兴隆森林抚育</t>
  </si>
  <si>
    <t>兴隆</t>
  </si>
  <si>
    <t>安康瑞录农业有限公司</t>
  </si>
  <si>
    <t>镇坪县秦巴山脉生态种植农民专业合作社</t>
  </si>
  <si>
    <t>镇坪县联合村中药材种植农民专业合作社</t>
  </si>
  <si>
    <t>桃园森林抚育</t>
  </si>
  <si>
    <t>桃园</t>
  </si>
  <si>
    <t>镇坪县欣田坝农林科技开发有限公司</t>
  </si>
  <si>
    <t>三坝抚育改造</t>
  </si>
  <si>
    <t>渝龙抚育改造</t>
  </si>
  <si>
    <t>渝龙</t>
  </si>
  <si>
    <t>三坝翔悦林业农民专业合作社</t>
  </si>
  <si>
    <t>四</t>
  </si>
  <si>
    <t>环境绿化</t>
  </si>
  <si>
    <t>完村庄重要节点有园林绿化，绿化覆盖率达到 35%</t>
  </si>
  <si>
    <t>完成7个森林乡村--环境绿化，%以上资金用于带动农民增收 ，户均劳务增收0.2万元以上。</t>
  </si>
  <si>
    <t>曙坪镇乡村振兴示范村绿化</t>
  </si>
  <si>
    <t>开展乡村振兴示范镇道路绿化、居住户房前屋后庭院绿化、村村庄绿化</t>
  </si>
  <si>
    <t>向阳环境绿化</t>
  </si>
  <si>
    <t>向阳、千山</t>
  </si>
  <si>
    <t>开展道路绿化、居住户房前屋后庭院绿化、村村庄绿化</t>
  </si>
  <si>
    <t>完成1个森林乡村--环境绿化，15%以上资金用于带动农民增收 ，户均劳务增收0.2万元以上。</t>
  </si>
  <si>
    <t>宏伟园林绿化</t>
  </si>
  <si>
    <t>宏伟</t>
  </si>
  <si>
    <t>镇坪县农时农业开发有限公司</t>
  </si>
  <si>
    <t>洪阳园林绿化</t>
  </si>
  <si>
    <t>红星园林绿化</t>
  </si>
  <si>
    <t>镇坪县绿色森屿家庭苗木花卉家庭农场</t>
  </si>
  <si>
    <t>琉璃园林绿化</t>
  </si>
  <si>
    <t>陕西天生桥生态农业发展有限公司</t>
  </si>
  <si>
    <t>友谊园林绿化</t>
  </si>
  <si>
    <t>陕西腾达建设有限公司</t>
  </si>
  <si>
    <t>湘坪环境绿化</t>
  </si>
  <si>
    <t>湘坪</t>
  </si>
  <si>
    <t>得胜园林绿化</t>
  </si>
  <si>
    <t>得胜</t>
  </si>
  <si>
    <t>完成目的绿化10亩</t>
  </si>
  <si>
    <t>镇坪县鸭儿池苗圃</t>
  </si>
  <si>
    <t>金岭环境绿化</t>
  </si>
  <si>
    <t>金岭</t>
  </si>
  <si>
    <t>三坝环境绿化</t>
  </si>
  <si>
    <t>团结环境绿化</t>
  </si>
  <si>
    <t>团结</t>
  </si>
  <si>
    <t>渝龙村乡村绿化</t>
  </si>
  <si>
    <t>五</t>
  </si>
  <si>
    <t>特色产业建设</t>
  </si>
  <si>
    <t>洪阳、宏伟、联合、阳河、友谊、新坪等村</t>
  </si>
  <si>
    <t>建设茶园和桑园，购买茶苗3万株，桑苗10万株。</t>
  </si>
  <si>
    <t>完成桑园基地120亩，茶叶提升30亩，种植柿子观赏园10亩，建设板栗园3处，辐射收益群众户29户，5人。</t>
  </si>
  <si>
    <t>桑园基地建设</t>
  </si>
  <si>
    <t>洪阳村、宏伟村</t>
  </si>
  <si>
    <t>购置桑苗6.2万株，肥料3.5吨，发放到涉关企业建设桑园。</t>
  </si>
  <si>
    <t>购置桑苗6.2万株，辐射收益群众户8户，33人。</t>
  </si>
  <si>
    <t>茶园提升改造</t>
  </si>
  <si>
    <t>宏伟村</t>
  </si>
  <si>
    <t>提升改造茶园10亩，购置种苗4.3万株。</t>
  </si>
  <si>
    <t>改造提升和建设经济林特园10亩，辐射收益群众户3户，5人。</t>
  </si>
  <si>
    <t>安康市硒源福康农业发展有限公司</t>
  </si>
  <si>
    <t>柿子特色经济林</t>
  </si>
  <si>
    <t>联合村</t>
  </si>
  <si>
    <t>提升改造旅游示范村，栽植柿子等特色经济林，购置柿子300株，改造提升特色经济林10亩，100亩茶园改造提升。</t>
  </si>
  <si>
    <t>改造提升和建设经济林特园10亩，辐射收益群众户7户，12人。</t>
  </si>
  <si>
    <t>板栗园建设</t>
  </si>
  <si>
    <t>友谊、新坪等村</t>
  </si>
  <si>
    <t>购置板栗接穗6.6万株，发放到涉关企业和农民改造板栗示范园。</t>
  </si>
  <si>
    <t>购置板栗接穗6.6万株，辐射收益群众户8户，13人。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</si>
</sst>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" fillId="0" borderId="0">
      <protection locked="false"/>
    </xf>
    <xf numFmtId="0" fontId="17" fillId="14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43" fontId="0" fillId="0" borderId="0" applyFon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33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0" fillId="21" borderId="5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24" fillId="10" borderId="5" applyNumberFormat="false" applyAlignment="false" applyProtection="false">
      <alignment vertical="center"/>
    </xf>
    <xf numFmtId="0" fontId="34" fillId="21" borderId="10" applyNumberFormat="false" applyAlignment="false" applyProtection="false">
      <alignment vertical="center"/>
    </xf>
    <xf numFmtId="0" fontId="27" fillId="13" borderId="7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32" fillId="2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Fill="true" applyAlignment="true" applyProtection="true">
      <alignment horizontal="center" vertical="center" wrapText="true"/>
      <protection locked="false"/>
    </xf>
    <xf numFmtId="0" fontId="3" fillId="0" borderId="0" xfId="0" applyFont="true" applyFill="true" applyAlignment="true" applyProtection="true">
      <alignment horizontal="left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 applyProtection="true">
      <alignment horizontal="center" vertical="center" wrapText="true"/>
    </xf>
    <xf numFmtId="0" fontId="4" fillId="2" borderId="1" xfId="0" applyNumberFormat="true" applyFont="true" applyFill="true" applyBorder="true" applyAlignment="true" applyProtection="true">
      <alignment horizontal="center" vertical="center" wrapText="true"/>
    </xf>
    <xf numFmtId="0" fontId="4" fillId="2" borderId="1" xfId="0" applyFont="true" applyFill="true" applyBorder="true" applyAlignment="true" applyProtection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 applyProtection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 applyProtection="true">
      <alignment horizontal="center" vertical="center"/>
      <protection locked="false"/>
    </xf>
    <xf numFmtId="177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1" applyFont="true" applyFill="true" applyBorder="true" applyAlignment="true" applyProtection="true">
      <alignment horizontal="left" vertical="center" wrapText="true"/>
    </xf>
    <xf numFmtId="0" fontId="4" fillId="0" borderId="1" xfId="1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177" fontId="2" fillId="2" borderId="1" xfId="0" applyNumberFormat="true" applyFont="true" applyFill="true" applyBorder="true" applyAlignment="true" applyProtection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2" fillId="2" borderId="1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left" vertical="center"/>
    </xf>
    <xf numFmtId="0" fontId="11" fillId="2" borderId="1" xfId="0" applyFont="true" applyFill="true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12" fillId="2" borderId="1" xfId="0" applyFont="true" applyFill="true" applyBorder="true" applyAlignment="true">
      <alignment horizontal="left" vertical="center"/>
    </xf>
    <xf numFmtId="0" fontId="13" fillId="2" borderId="1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left" vertical="center" wrapText="true"/>
    </xf>
    <xf numFmtId="0" fontId="12" fillId="2" borderId="1" xfId="0" applyFont="true" applyFill="true" applyBorder="true" applyAlignment="true">
      <alignment horizontal="left" vertical="center" wrapText="true"/>
    </xf>
    <xf numFmtId="0" fontId="13" fillId="2" borderId="1" xfId="0" applyFont="true" applyFill="true" applyBorder="true" applyAlignment="true">
      <alignment horizontal="center" vertical="center" wrapText="true"/>
    </xf>
    <xf numFmtId="0" fontId="9" fillId="2" borderId="1" xfId="14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left" vertical="center" wrapText="true"/>
    </xf>
    <xf numFmtId="0" fontId="15" fillId="2" borderId="1" xfId="0" applyFont="true" applyFill="true" applyBorder="true" applyAlignment="true">
      <alignment horizontal="left" vertical="center" wrapText="true"/>
    </xf>
    <xf numFmtId="176" fontId="9" fillId="2" borderId="1" xfId="7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</cellXfs>
  <cellStyles count="52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常规 10" xfId="7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常规_2011年调整后新开工项目计划（最新）" xfId="14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6"/>
  <sheetViews>
    <sheetView tabSelected="1" workbookViewId="0">
      <selection activeCell="F78" sqref="F78"/>
    </sheetView>
  </sheetViews>
  <sheetFormatPr defaultColWidth="9" defaultRowHeight="14.25"/>
  <cols>
    <col min="1" max="1" width="5" style="2" customWidth="true"/>
    <col min="2" max="2" width="13.875" style="3" customWidth="true"/>
    <col min="3" max="3" width="9.375" style="2" customWidth="true"/>
    <col min="4" max="4" width="36.5" style="4" customWidth="true"/>
    <col min="5" max="5" width="14.5" style="4" customWidth="true"/>
    <col min="6" max="6" width="8.5" style="2" customWidth="true"/>
    <col min="7" max="7" width="26.625" style="4" customWidth="true"/>
    <col min="8" max="8" width="6.25" style="5" customWidth="true"/>
    <col min="9" max="16" width="9" style="1"/>
    <col min="17" max="17" width="11.125" style="1"/>
    <col min="18" max="16102" width="9" style="1"/>
    <col min="16103" max="16279" width="9" style="6"/>
    <col min="16280" max="16280" width="12.625" style="6"/>
    <col min="16281" max="16384" width="9" style="6"/>
  </cols>
  <sheetData>
    <row r="1" s="1" customFormat="true" ht="33" customHeight="true" spans="1:8">
      <c r="A1" s="7" t="s">
        <v>0</v>
      </c>
      <c r="B1" s="8"/>
      <c r="C1" s="7"/>
      <c r="D1" s="9"/>
      <c r="E1" s="9"/>
      <c r="F1" s="7"/>
      <c r="G1" s="9"/>
      <c r="H1" s="28"/>
    </row>
    <row r="2" s="1" customFormat="true" ht="17.1" customHeight="true" spans="1:8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29" t="s">
        <v>6</v>
      </c>
      <c r="G2" s="30" t="s">
        <v>7</v>
      </c>
      <c r="H2" s="31" t="s">
        <v>8</v>
      </c>
    </row>
    <row r="3" s="1" customFormat="true" ht="17.1" customHeight="true" spans="1:8">
      <c r="A3" s="10"/>
      <c r="B3" s="10"/>
      <c r="C3" s="10"/>
      <c r="D3" s="11"/>
      <c r="E3" s="10"/>
      <c r="F3" s="29"/>
      <c r="G3" s="30"/>
      <c r="H3" s="31"/>
    </row>
    <row r="4" s="1" customFormat="true" ht="17.1" customHeight="true" spans="1:8">
      <c r="A4" s="10"/>
      <c r="B4" s="10"/>
      <c r="C4" s="10"/>
      <c r="D4" s="11"/>
      <c r="E4" s="11"/>
      <c r="F4" s="29">
        <f>F5+F22+F40+F77+F91</f>
        <v>1352.06</v>
      </c>
      <c r="G4" s="30"/>
      <c r="H4" s="31"/>
    </row>
    <row r="5" s="1" customFormat="true" ht="24.95" customHeight="true" spans="1:8">
      <c r="A5" s="12" t="s">
        <v>9</v>
      </c>
      <c r="B5" s="13" t="s">
        <v>10</v>
      </c>
      <c r="C5" s="14"/>
      <c r="D5" s="15" t="s">
        <v>11</v>
      </c>
      <c r="E5" s="32" t="s">
        <v>12</v>
      </c>
      <c r="F5" s="14">
        <f>SUM(F6:F21)</f>
        <v>100</v>
      </c>
      <c r="G5" s="23"/>
      <c r="H5" s="16"/>
    </row>
    <row r="6" s="1" customFormat="true" ht="32.1" customHeight="true" spans="1:8">
      <c r="A6" s="16">
        <v>1</v>
      </c>
      <c r="B6" s="16" t="s">
        <v>13</v>
      </c>
      <c r="C6" s="16" t="s">
        <v>14</v>
      </c>
      <c r="D6" s="17" t="s">
        <v>15</v>
      </c>
      <c r="E6" s="32"/>
      <c r="F6" s="33">
        <v>4</v>
      </c>
      <c r="G6" s="17" t="s">
        <v>16</v>
      </c>
      <c r="H6" s="17"/>
    </row>
    <row r="7" s="1" customFormat="true" ht="32.1" customHeight="true" spans="1:8">
      <c r="A7" s="16">
        <v>2</v>
      </c>
      <c r="B7" s="16" t="s">
        <v>17</v>
      </c>
      <c r="C7" s="16" t="s">
        <v>18</v>
      </c>
      <c r="D7" s="17" t="s">
        <v>19</v>
      </c>
      <c r="E7" s="32"/>
      <c r="F7" s="34">
        <v>14</v>
      </c>
      <c r="G7" s="17" t="s">
        <v>20</v>
      </c>
      <c r="H7" s="17"/>
    </row>
    <row r="8" s="1" customFormat="true" ht="32.1" customHeight="true" spans="1:8">
      <c r="A8" s="16">
        <v>3</v>
      </c>
      <c r="B8" s="16" t="s">
        <v>17</v>
      </c>
      <c r="C8" s="16" t="s">
        <v>18</v>
      </c>
      <c r="D8" s="17" t="s">
        <v>21</v>
      </c>
      <c r="E8" s="32"/>
      <c r="F8" s="33">
        <v>2</v>
      </c>
      <c r="G8" s="17" t="s">
        <v>22</v>
      </c>
      <c r="H8" s="17"/>
    </row>
    <row r="9" s="1" customFormat="true" ht="32.1" customHeight="true" spans="1:8">
      <c r="A9" s="16">
        <v>4</v>
      </c>
      <c r="B9" s="16" t="s">
        <v>23</v>
      </c>
      <c r="C9" s="16" t="s">
        <v>24</v>
      </c>
      <c r="D9" s="17" t="s">
        <v>21</v>
      </c>
      <c r="E9" s="32"/>
      <c r="F9" s="33">
        <v>2</v>
      </c>
      <c r="G9" s="17" t="s">
        <v>25</v>
      </c>
      <c r="H9" s="17"/>
    </row>
    <row r="10" s="1" customFormat="true" ht="32.1" customHeight="true" spans="1:8">
      <c r="A10" s="16">
        <v>5</v>
      </c>
      <c r="B10" s="16" t="s">
        <v>26</v>
      </c>
      <c r="C10" s="16" t="s">
        <v>27</v>
      </c>
      <c r="D10" s="17" t="s">
        <v>19</v>
      </c>
      <c r="E10" s="32"/>
      <c r="F10" s="33">
        <v>14</v>
      </c>
      <c r="G10" s="17" t="s">
        <v>28</v>
      </c>
      <c r="H10" s="17"/>
    </row>
    <row r="11" s="1" customFormat="true" ht="32.1" customHeight="true" spans="1:8">
      <c r="A11" s="16">
        <v>6</v>
      </c>
      <c r="B11" s="16" t="s">
        <v>29</v>
      </c>
      <c r="C11" s="16" t="s">
        <v>30</v>
      </c>
      <c r="D11" s="17" t="s">
        <v>31</v>
      </c>
      <c r="E11" s="32"/>
      <c r="F11" s="33">
        <v>6</v>
      </c>
      <c r="G11" s="17" t="s">
        <v>32</v>
      </c>
      <c r="H11" s="17"/>
    </row>
    <row r="12" s="1" customFormat="true" ht="32.1" customHeight="true" spans="1:8">
      <c r="A12" s="16">
        <v>7</v>
      </c>
      <c r="B12" s="16" t="s">
        <v>33</v>
      </c>
      <c r="C12" s="16" t="s">
        <v>34</v>
      </c>
      <c r="D12" s="17" t="s">
        <v>35</v>
      </c>
      <c r="E12" s="32"/>
      <c r="F12" s="33">
        <v>8</v>
      </c>
      <c r="G12" s="17" t="s">
        <v>36</v>
      </c>
      <c r="H12" s="17"/>
    </row>
    <row r="13" s="1" customFormat="true" ht="32.1" customHeight="true" spans="1:8">
      <c r="A13" s="16">
        <v>8</v>
      </c>
      <c r="B13" s="16" t="s">
        <v>37</v>
      </c>
      <c r="C13" s="16" t="s">
        <v>38</v>
      </c>
      <c r="D13" s="17" t="s">
        <v>39</v>
      </c>
      <c r="E13" s="32"/>
      <c r="F13" s="33">
        <v>4</v>
      </c>
      <c r="G13" s="17" t="s">
        <v>40</v>
      </c>
      <c r="H13" s="17"/>
    </row>
    <row r="14" s="1" customFormat="true" ht="32.1" customHeight="true" spans="1:8">
      <c r="A14" s="16">
        <v>9</v>
      </c>
      <c r="B14" s="16" t="s">
        <v>41</v>
      </c>
      <c r="C14" s="16" t="s">
        <v>42</v>
      </c>
      <c r="D14" s="17" t="s">
        <v>39</v>
      </c>
      <c r="E14" s="32"/>
      <c r="F14" s="33">
        <v>4</v>
      </c>
      <c r="G14" s="17" t="s">
        <v>43</v>
      </c>
      <c r="H14" s="17"/>
    </row>
    <row r="15" s="1" customFormat="true" ht="32.1" customHeight="true" spans="1:8">
      <c r="A15" s="16">
        <v>10</v>
      </c>
      <c r="B15" s="16" t="s">
        <v>44</v>
      </c>
      <c r="C15" s="16" t="s">
        <v>45</v>
      </c>
      <c r="D15" s="17" t="s">
        <v>46</v>
      </c>
      <c r="E15" s="32"/>
      <c r="F15" s="33">
        <v>16</v>
      </c>
      <c r="G15" s="17" t="s">
        <v>47</v>
      </c>
      <c r="H15" s="17"/>
    </row>
    <row r="16" s="1" customFormat="true" ht="32.1" customHeight="true" spans="1:8">
      <c r="A16" s="16">
        <v>11</v>
      </c>
      <c r="B16" s="16" t="s">
        <v>48</v>
      </c>
      <c r="C16" s="16" t="s">
        <v>49</v>
      </c>
      <c r="D16" s="17" t="s">
        <v>31</v>
      </c>
      <c r="E16" s="32"/>
      <c r="F16" s="33">
        <v>6</v>
      </c>
      <c r="G16" s="17" t="s">
        <v>50</v>
      </c>
      <c r="H16" s="17"/>
    </row>
    <row r="17" s="1" customFormat="true" ht="32.1" customHeight="true" spans="1:8">
      <c r="A17" s="16">
        <v>12</v>
      </c>
      <c r="B17" s="16" t="s">
        <v>51</v>
      </c>
      <c r="C17" s="16" t="s">
        <v>52</v>
      </c>
      <c r="D17" s="17" t="s">
        <v>39</v>
      </c>
      <c r="E17" s="32"/>
      <c r="F17" s="26">
        <v>4</v>
      </c>
      <c r="G17" s="17" t="s">
        <v>53</v>
      </c>
      <c r="H17" s="17"/>
    </row>
    <row r="18" s="1" customFormat="true" ht="32.1" customHeight="true" spans="1:8">
      <c r="A18" s="16">
        <v>13</v>
      </c>
      <c r="B18" s="16" t="s">
        <v>54</v>
      </c>
      <c r="C18" s="16" t="s">
        <v>55</v>
      </c>
      <c r="D18" s="17" t="s">
        <v>21</v>
      </c>
      <c r="E18" s="32"/>
      <c r="F18" s="26">
        <v>2</v>
      </c>
      <c r="G18" s="17" t="s">
        <v>56</v>
      </c>
      <c r="H18" s="17"/>
    </row>
    <row r="19" s="1" customFormat="true" ht="32.1" customHeight="true" spans="1:8">
      <c r="A19" s="16">
        <v>14</v>
      </c>
      <c r="B19" s="16" t="s">
        <v>57</v>
      </c>
      <c r="C19" s="16" t="s">
        <v>58</v>
      </c>
      <c r="D19" s="17" t="s">
        <v>39</v>
      </c>
      <c r="E19" s="32"/>
      <c r="F19" s="26">
        <v>4</v>
      </c>
      <c r="G19" s="17" t="s">
        <v>59</v>
      </c>
      <c r="H19" s="17"/>
    </row>
    <row r="20" s="1" customFormat="true" ht="32.1" customHeight="true" spans="1:16280">
      <c r="A20" s="16">
        <v>15</v>
      </c>
      <c r="B20" s="16" t="s">
        <v>60</v>
      </c>
      <c r="C20" s="16" t="s">
        <v>61</v>
      </c>
      <c r="D20" s="17" t="s">
        <v>31</v>
      </c>
      <c r="E20" s="32"/>
      <c r="F20" s="26">
        <v>6</v>
      </c>
      <c r="G20" s="17" t="s">
        <v>62</v>
      </c>
      <c r="H20" s="17"/>
      <c r="XBD20" s="1">
        <f>SUM(A20:XBC20)</f>
        <v>21</v>
      </c>
    </row>
    <row r="21" ht="32.1" customHeight="true" spans="1:10">
      <c r="A21" s="16">
        <v>16</v>
      </c>
      <c r="B21" s="16" t="s">
        <v>63</v>
      </c>
      <c r="C21" s="16" t="s">
        <v>64</v>
      </c>
      <c r="D21" s="17" t="s">
        <v>39</v>
      </c>
      <c r="E21" s="32"/>
      <c r="F21" s="26">
        <v>4</v>
      </c>
      <c r="G21" s="17" t="s">
        <v>65</v>
      </c>
      <c r="H21" s="17"/>
      <c r="J21" s="6"/>
    </row>
    <row r="22" ht="36" customHeight="true" spans="1:10">
      <c r="A22" s="12" t="s">
        <v>66</v>
      </c>
      <c r="B22" s="13" t="s">
        <v>67</v>
      </c>
      <c r="C22" s="18"/>
      <c r="D22" s="19" t="s">
        <v>68</v>
      </c>
      <c r="E22" s="35" t="s">
        <v>69</v>
      </c>
      <c r="F22" s="18">
        <f>SUM(F23:F39)</f>
        <v>300</v>
      </c>
      <c r="G22" s="23" t="s">
        <v>70</v>
      </c>
      <c r="H22" s="16"/>
      <c r="J22" s="6"/>
    </row>
    <row r="23" ht="32.1" customHeight="true" spans="1:8">
      <c r="A23" s="16">
        <v>17</v>
      </c>
      <c r="B23" s="20" t="s">
        <v>71</v>
      </c>
      <c r="C23" s="21" t="s">
        <v>72</v>
      </c>
      <c r="D23" s="17" t="s">
        <v>73</v>
      </c>
      <c r="E23" s="35"/>
      <c r="F23" s="36">
        <v>20</v>
      </c>
      <c r="G23" s="37" t="s">
        <v>74</v>
      </c>
      <c r="H23" s="26"/>
    </row>
    <row r="24" ht="32.1" customHeight="true" spans="1:8">
      <c r="A24" s="16">
        <v>18</v>
      </c>
      <c r="B24" s="20" t="s">
        <v>75</v>
      </c>
      <c r="C24" s="21" t="s">
        <v>76</v>
      </c>
      <c r="D24" s="17" t="s">
        <v>77</v>
      </c>
      <c r="E24" s="35"/>
      <c r="F24" s="38">
        <v>20</v>
      </c>
      <c r="G24" s="39" t="s">
        <v>78</v>
      </c>
      <c r="H24" s="40"/>
    </row>
    <row r="25" ht="32.1" customHeight="true" spans="1:8">
      <c r="A25" s="16">
        <v>19</v>
      </c>
      <c r="B25" s="20" t="s">
        <v>75</v>
      </c>
      <c r="C25" s="21" t="s">
        <v>76</v>
      </c>
      <c r="D25" s="17" t="s">
        <v>73</v>
      </c>
      <c r="E25" s="35"/>
      <c r="F25" s="36">
        <v>20</v>
      </c>
      <c r="G25" s="17" t="s">
        <v>79</v>
      </c>
      <c r="H25" s="16"/>
    </row>
    <row r="26" ht="32.1" customHeight="true" spans="1:8">
      <c r="A26" s="16">
        <v>20</v>
      </c>
      <c r="B26" s="20" t="s">
        <v>75</v>
      </c>
      <c r="C26" s="21" t="s">
        <v>76</v>
      </c>
      <c r="D26" s="17" t="s">
        <v>73</v>
      </c>
      <c r="E26" s="35"/>
      <c r="F26" s="36">
        <v>20</v>
      </c>
      <c r="G26" s="41" t="s">
        <v>80</v>
      </c>
      <c r="H26" s="27"/>
    </row>
    <row r="27" ht="32.1" customHeight="true" spans="1:8">
      <c r="A27" s="16">
        <v>21</v>
      </c>
      <c r="B27" s="20" t="s">
        <v>81</v>
      </c>
      <c r="C27" s="21" t="s">
        <v>58</v>
      </c>
      <c r="D27" s="17" t="s">
        <v>77</v>
      </c>
      <c r="E27" s="35"/>
      <c r="F27" s="38">
        <v>20</v>
      </c>
      <c r="G27" s="39" t="s">
        <v>82</v>
      </c>
      <c r="H27" s="42"/>
    </row>
    <row r="28" ht="32.1" customHeight="true" spans="1:8">
      <c r="A28" s="16">
        <v>22</v>
      </c>
      <c r="B28" s="20" t="s">
        <v>81</v>
      </c>
      <c r="C28" s="21" t="s">
        <v>58</v>
      </c>
      <c r="D28" s="17" t="s">
        <v>83</v>
      </c>
      <c r="E28" s="35"/>
      <c r="F28" s="38">
        <v>15</v>
      </c>
      <c r="G28" s="41" t="s">
        <v>84</v>
      </c>
      <c r="H28" s="27"/>
    </row>
    <row r="29" ht="32.1" customHeight="true" spans="1:8">
      <c r="A29" s="16">
        <v>23</v>
      </c>
      <c r="B29" s="20" t="s">
        <v>85</v>
      </c>
      <c r="C29" s="21" t="s">
        <v>86</v>
      </c>
      <c r="D29" s="17" t="s">
        <v>73</v>
      </c>
      <c r="E29" s="35"/>
      <c r="F29" s="36">
        <v>20</v>
      </c>
      <c r="G29" s="17" t="s">
        <v>47</v>
      </c>
      <c r="H29" s="16"/>
    </row>
    <row r="30" ht="32.1" customHeight="true" spans="1:8">
      <c r="A30" s="16">
        <v>24</v>
      </c>
      <c r="B30" s="20" t="s">
        <v>85</v>
      </c>
      <c r="C30" s="21" t="s">
        <v>86</v>
      </c>
      <c r="D30" s="17" t="s">
        <v>83</v>
      </c>
      <c r="E30" s="35"/>
      <c r="F30" s="38">
        <v>15</v>
      </c>
      <c r="G30" s="43" t="s">
        <v>87</v>
      </c>
      <c r="H30" s="44"/>
    </row>
    <row r="31" ht="32.1" customHeight="true" spans="1:8">
      <c r="A31" s="16">
        <v>25</v>
      </c>
      <c r="B31" s="20" t="s">
        <v>85</v>
      </c>
      <c r="C31" s="21" t="s">
        <v>86</v>
      </c>
      <c r="D31" s="17" t="s">
        <v>88</v>
      </c>
      <c r="E31" s="35"/>
      <c r="F31" s="45">
        <v>15</v>
      </c>
      <c r="G31" s="46" t="s">
        <v>89</v>
      </c>
      <c r="H31" s="46"/>
    </row>
    <row r="32" ht="32.1" customHeight="true" spans="1:8">
      <c r="A32" s="16">
        <v>26</v>
      </c>
      <c r="B32" s="20" t="s">
        <v>90</v>
      </c>
      <c r="C32" s="21" t="s">
        <v>91</v>
      </c>
      <c r="D32" s="17" t="s">
        <v>88</v>
      </c>
      <c r="E32" s="35"/>
      <c r="F32" s="36">
        <v>15</v>
      </c>
      <c r="G32" s="17" t="s">
        <v>92</v>
      </c>
      <c r="H32" s="16"/>
    </row>
    <row r="33" ht="32.1" customHeight="true" spans="1:8">
      <c r="A33" s="16">
        <v>27</v>
      </c>
      <c r="B33" s="20" t="s">
        <v>90</v>
      </c>
      <c r="C33" s="21" t="s">
        <v>91</v>
      </c>
      <c r="D33" s="17" t="s">
        <v>77</v>
      </c>
      <c r="E33" s="35"/>
      <c r="F33" s="38">
        <v>20</v>
      </c>
      <c r="G33" s="39" t="s">
        <v>93</v>
      </c>
      <c r="H33" s="27"/>
    </row>
    <row r="34" ht="32.1" customHeight="true" spans="1:8">
      <c r="A34" s="16">
        <v>28</v>
      </c>
      <c r="B34" s="20" t="s">
        <v>90</v>
      </c>
      <c r="C34" s="21" t="s">
        <v>91</v>
      </c>
      <c r="D34" s="17" t="s">
        <v>83</v>
      </c>
      <c r="E34" s="35"/>
      <c r="F34" s="38">
        <v>15</v>
      </c>
      <c r="G34" s="39" t="s">
        <v>94</v>
      </c>
      <c r="H34" s="27"/>
    </row>
    <row r="35" ht="32.1" customHeight="true" spans="1:8">
      <c r="A35" s="16">
        <v>29</v>
      </c>
      <c r="B35" s="20" t="s">
        <v>90</v>
      </c>
      <c r="C35" s="21" t="s">
        <v>91</v>
      </c>
      <c r="D35" s="17" t="s">
        <v>73</v>
      </c>
      <c r="E35" s="35"/>
      <c r="F35" s="20">
        <v>20</v>
      </c>
      <c r="G35" s="39" t="s">
        <v>95</v>
      </c>
      <c r="H35" s="27"/>
    </row>
    <row r="36" ht="32.1" customHeight="true" spans="1:8">
      <c r="A36" s="16">
        <v>30</v>
      </c>
      <c r="B36" s="20" t="s">
        <v>96</v>
      </c>
      <c r="C36" s="21" t="s">
        <v>97</v>
      </c>
      <c r="D36" s="17" t="s">
        <v>83</v>
      </c>
      <c r="E36" s="35"/>
      <c r="F36" s="38">
        <v>15</v>
      </c>
      <c r="G36" s="47" t="s">
        <v>98</v>
      </c>
      <c r="H36" s="48"/>
    </row>
    <row r="37" ht="32.1" customHeight="true" spans="1:8">
      <c r="A37" s="16">
        <v>31</v>
      </c>
      <c r="B37" s="20" t="s">
        <v>99</v>
      </c>
      <c r="C37" s="21" t="s">
        <v>100</v>
      </c>
      <c r="D37" s="17" t="s">
        <v>83</v>
      </c>
      <c r="E37" s="35"/>
      <c r="F37" s="38">
        <v>15</v>
      </c>
      <c r="G37" s="39" t="s">
        <v>101</v>
      </c>
      <c r="H37" s="42"/>
    </row>
    <row r="38" ht="32.1" customHeight="true" spans="1:8">
      <c r="A38" s="16">
        <v>32</v>
      </c>
      <c r="B38" s="20" t="s">
        <v>99</v>
      </c>
      <c r="C38" s="21" t="s">
        <v>100</v>
      </c>
      <c r="D38" s="17" t="s">
        <v>77</v>
      </c>
      <c r="E38" s="35"/>
      <c r="F38" s="38">
        <v>20</v>
      </c>
      <c r="G38" s="39" t="s">
        <v>102</v>
      </c>
      <c r="H38" s="42"/>
    </row>
    <row r="39" ht="32.1" customHeight="true" spans="1:8">
      <c r="A39" s="16">
        <v>33</v>
      </c>
      <c r="B39" s="20" t="s">
        <v>99</v>
      </c>
      <c r="C39" s="21" t="s">
        <v>100</v>
      </c>
      <c r="D39" s="17" t="s">
        <v>83</v>
      </c>
      <c r="E39" s="35"/>
      <c r="F39" s="38">
        <v>15</v>
      </c>
      <c r="G39" s="39" t="s">
        <v>103</v>
      </c>
      <c r="H39" s="48"/>
    </row>
    <row r="40" ht="32.1" customHeight="true" spans="1:17">
      <c r="A40" s="12" t="s">
        <v>104</v>
      </c>
      <c r="B40" s="12" t="s">
        <v>105</v>
      </c>
      <c r="C40" s="22" t="s">
        <v>106</v>
      </c>
      <c r="D40" s="23" t="s">
        <v>107</v>
      </c>
      <c r="E40" s="27" t="s">
        <v>108</v>
      </c>
      <c r="F40" s="49">
        <f>SUM(F41:F76)</f>
        <v>600</v>
      </c>
      <c r="G40" s="50" t="s">
        <v>70</v>
      </c>
      <c r="H40" s="27"/>
      <c r="J40" s="6"/>
      <c r="K40" s="6"/>
      <c r="L40" s="6"/>
      <c r="M40" s="6"/>
      <c r="N40" s="6"/>
      <c r="O40" s="6"/>
      <c r="P40" s="6"/>
      <c r="Q40" s="6"/>
    </row>
    <row r="41" ht="32.1" customHeight="true" spans="1:17">
      <c r="A41" s="16">
        <v>34</v>
      </c>
      <c r="B41" s="16" t="s">
        <v>109</v>
      </c>
      <c r="C41" s="21" t="s">
        <v>14</v>
      </c>
      <c r="D41" s="17" t="s">
        <v>83</v>
      </c>
      <c r="E41" s="27"/>
      <c r="F41" s="38">
        <v>15</v>
      </c>
      <c r="G41" s="39" t="s">
        <v>16</v>
      </c>
      <c r="H41" s="27"/>
      <c r="J41" s="6"/>
      <c r="K41" s="6"/>
      <c r="L41" s="6"/>
      <c r="M41" s="6"/>
      <c r="N41" s="6"/>
      <c r="O41" s="6"/>
      <c r="P41" s="6"/>
      <c r="Q41" s="6"/>
    </row>
    <row r="42" ht="32.1" customHeight="true" spans="1:17">
      <c r="A42" s="16">
        <v>35</v>
      </c>
      <c r="B42" s="16" t="s">
        <v>109</v>
      </c>
      <c r="C42" s="21" t="s">
        <v>14</v>
      </c>
      <c r="D42" s="17" t="s">
        <v>83</v>
      </c>
      <c r="E42" s="27"/>
      <c r="F42" s="38">
        <v>15</v>
      </c>
      <c r="G42" s="39" t="s">
        <v>110</v>
      </c>
      <c r="H42" s="42"/>
      <c r="J42" s="6"/>
      <c r="K42" s="6"/>
      <c r="L42" s="6"/>
      <c r="M42" s="6"/>
      <c r="N42" s="6"/>
      <c r="O42" s="6"/>
      <c r="P42" s="6"/>
      <c r="Q42" s="6"/>
    </row>
    <row r="43" ht="32.1" customHeight="true" spans="1:17">
      <c r="A43" s="16">
        <v>36</v>
      </c>
      <c r="B43" s="16" t="s">
        <v>111</v>
      </c>
      <c r="C43" s="21" t="s">
        <v>112</v>
      </c>
      <c r="D43" s="17" t="s">
        <v>83</v>
      </c>
      <c r="E43" s="27"/>
      <c r="F43" s="38">
        <v>15</v>
      </c>
      <c r="G43" s="39" t="s">
        <v>113</v>
      </c>
      <c r="H43" s="48"/>
      <c r="J43" s="6"/>
      <c r="K43" s="6"/>
      <c r="L43" s="6"/>
      <c r="M43" s="6"/>
      <c r="N43" s="6"/>
      <c r="O43" s="6"/>
      <c r="P43" s="6"/>
      <c r="Q43" s="6"/>
    </row>
    <row r="44" ht="32.1" customHeight="true" spans="1:17">
      <c r="A44" s="16">
        <v>37</v>
      </c>
      <c r="B44" s="16" t="s">
        <v>114</v>
      </c>
      <c r="C44" s="21" t="s">
        <v>115</v>
      </c>
      <c r="D44" s="17" t="s">
        <v>116</v>
      </c>
      <c r="E44" s="27"/>
      <c r="F44" s="38">
        <v>10</v>
      </c>
      <c r="G44" s="47" t="s">
        <v>117</v>
      </c>
      <c r="H44" s="48"/>
      <c r="J44" s="6"/>
      <c r="K44" s="6"/>
      <c r="L44" s="6"/>
      <c r="M44" s="6"/>
      <c r="N44" s="6"/>
      <c r="O44" s="6"/>
      <c r="P44" s="6"/>
      <c r="Q44" s="6"/>
    </row>
    <row r="45" ht="32.1" customHeight="true" spans="1:17">
      <c r="A45" s="16">
        <v>38</v>
      </c>
      <c r="B45" s="24" t="s">
        <v>118</v>
      </c>
      <c r="C45" s="25" t="s">
        <v>119</v>
      </c>
      <c r="D45" s="17" t="s">
        <v>83</v>
      </c>
      <c r="E45" s="27"/>
      <c r="F45" s="38">
        <v>15</v>
      </c>
      <c r="G45" s="39" t="s">
        <v>120</v>
      </c>
      <c r="H45" s="42"/>
      <c r="J45" s="6"/>
      <c r="K45" s="6"/>
      <c r="L45" s="6"/>
      <c r="M45" s="6"/>
      <c r="N45" s="6"/>
      <c r="O45" s="6"/>
      <c r="P45" s="6"/>
      <c r="Q45" s="6"/>
    </row>
    <row r="46" ht="32.1" customHeight="true" spans="1:17">
      <c r="A46" s="16">
        <v>39</v>
      </c>
      <c r="B46" s="16" t="s">
        <v>111</v>
      </c>
      <c r="C46" s="21" t="s">
        <v>112</v>
      </c>
      <c r="D46" s="17" t="s">
        <v>83</v>
      </c>
      <c r="E46" s="27"/>
      <c r="F46" s="38">
        <v>15</v>
      </c>
      <c r="G46" s="51" t="s">
        <v>121</v>
      </c>
      <c r="H46" s="48"/>
      <c r="J46" s="6"/>
      <c r="K46" s="6"/>
      <c r="L46" s="6"/>
      <c r="M46" s="6"/>
      <c r="N46" s="6"/>
      <c r="O46" s="6"/>
      <c r="P46" s="6"/>
      <c r="Q46" s="6"/>
    </row>
    <row r="47" ht="32.1" customHeight="true" spans="1:17">
      <c r="A47" s="16">
        <v>40</v>
      </c>
      <c r="B47" s="20" t="s">
        <v>122</v>
      </c>
      <c r="C47" s="21" t="s">
        <v>123</v>
      </c>
      <c r="D47" s="17" t="s">
        <v>83</v>
      </c>
      <c r="E47" s="27"/>
      <c r="F47" s="38">
        <v>15</v>
      </c>
      <c r="G47" s="39" t="s">
        <v>124</v>
      </c>
      <c r="H47" s="42"/>
      <c r="J47" s="6"/>
      <c r="K47" s="6"/>
      <c r="L47" s="6"/>
      <c r="M47" s="6"/>
      <c r="N47" s="6"/>
      <c r="O47" s="6"/>
      <c r="P47" s="6"/>
      <c r="Q47" s="6"/>
    </row>
    <row r="48" ht="32.1" customHeight="true" spans="1:17">
      <c r="A48" s="16">
        <v>41</v>
      </c>
      <c r="B48" s="20" t="s">
        <v>122</v>
      </c>
      <c r="C48" s="21" t="s">
        <v>123</v>
      </c>
      <c r="D48" s="17" t="s">
        <v>73</v>
      </c>
      <c r="E48" s="27"/>
      <c r="F48" s="26">
        <v>20</v>
      </c>
      <c r="G48" s="17" t="s">
        <v>125</v>
      </c>
      <c r="H48" s="16"/>
      <c r="J48" s="6"/>
      <c r="K48" s="6"/>
      <c r="L48" s="6"/>
      <c r="M48" s="6"/>
      <c r="N48" s="6"/>
      <c r="O48" s="6"/>
      <c r="P48" s="6"/>
      <c r="Q48" s="6"/>
    </row>
    <row r="49" ht="32.1" customHeight="true" spans="1:17">
      <c r="A49" s="16">
        <v>42</v>
      </c>
      <c r="B49" s="20" t="s">
        <v>126</v>
      </c>
      <c r="C49" s="21" t="s">
        <v>24</v>
      </c>
      <c r="D49" s="17" t="s">
        <v>73</v>
      </c>
      <c r="E49" s="27"/>
      <c r="F49" s="36">
        <v>20</v>
      </c>
      <c r="G49" s="17" t="s">
        <v>25</v>
      </c>
      <c r="H49" s="16"/>
      <c r="J49" s="6"/>
      <c r="K49" s="6"/>
      <c r="L49" s="6"/>
      <c r="M49" s="6"/>
      <c r="N49" s="6"/>
      <c r="O49" s="6"/>
      <c r="P49" s="6"/>
      <c r="Q49" s="6"/>
    </row>
    <row r="50" ht="32.1" customHeight="true" spans="1:17">
      <c r="A50" s="16">
        <v>43</v>
      </c>
      <c r="B50" s="20" t="s">
        <v>127</v>
      </c>
      <c r="C50" s="21" t="s">
        <v>30</v>
      </c>
      <c r="D50" s="17" t="s">
        <v>73</v>
      </c>
      <c r="E50" s="27"/>
      <c r="F50" s="36">
        <v>20</v>
      </c>
      <c r="G50" s="17" t="s">
        <v>128</v>
      </c>
      <c r="H50" s="16"/>
      <c r="J50" s="6"/>
      <c r="K50" s="6"/>
      <c r="L50" s="6"/>
      <c r="M50" s="6"/>
      <c r="N50" s="6"/>
      <c r="O50" s="6"/>
      <c r="P50" s="6"/>
      <c r="Q50" s="6"/>
    </row>
    <row r="51" ht="32.1" customHeight="true" spans="1:17">
      <c r="A51" s="16">
        <v>44</v>
      </c>
      <c r="B51" s="20" t="s">
        <v>129</v>
      </c>
      <c r="C51" s="21" t="s">
        <v>130</v>
      </c>
      <c r="D51" s="17" t="s">
        <v>88</v>
      </c>
      <c r="E51" s="27"/>
      <c r="F51" s="36">
        <v>15</v>
      </c>
      <c r="G51" s="17" t="s">
        <v>131</v>
      </c>
      <c r="H51" s="16"/>
      <c r="J51" s="6"/>
      <c r="K51" s="6"/>
      <c r="L51" s="6"/>
      <c r="M51" s="6"/>
      <c r="N51" s="6"/>
      <c r="O51" s="6"/>
      <c r="P51" s="6"/>
      <c r="Q51" s="6"/>
    </row>
    <row r="52" ht="32.1" customHeight="true" spans="1:17">
      <c r="A52" s="16">
        <v>45</v>
      </c>
      <c r="B52" s="16" t="s">
        <v>132</v>
      </c>
      <c r="C52" s="21" t="s">
        <v>133</v>
      </c>
      <c r="D52" s="17" t="s">
        <v>83</v>
      </c>
      <c r="E52" s="27"/>
      <c r="F52" s="38">
        <v>15</v>
      </c>
      <c r="G52" s="39" t="s">
        <v>134</v>
      </c>
      <c r="H52" s="42"/>
      <c r="J52" s="6"/>
      <c r="K52" s="6"/>
      <c r="L52" s="6"/>
      <c r="M52" s="6"/>
      <c r="N52" s="6"/>
      <c r="O52" s="6"/>
      <c r="P52" s="6"/>
      <c r="Q52" s="6"/>
    </row>
    <row r="53" ht="32.1" customHeight="true" spans="1:17">
      <c r="A53" s="16">
        <v>46</v>
      </c>
      <c r="B53" s="16" t="s">
        <v>135</v>
      </c>
      <c r="C53" s="21" t="s">
        <v>136</v>
      </c>
      <c r="D53" s="17" t="s">
        <v>83</v>
      </c>
      <c r="E53" s="27"/>
      <c r="F53" s="38">
        <v>15</v>
      </c>
      <c r="G53" s="51" t="s">
        <v>137</v>
      </c>
      <c r="H53" s="42"/>
      <c r="J53" s="6"/>
      <c r="K53" s="6"/>
      <c r="L53" s="6"/>
      <c r="M53" s="6"/>
      <c r="N53" s="6"/>
      <c r="O53" s="6"/>
      <c r="P53" s="6"/>
      <c r="Q53" s="6"/>
    </row>
    <row r="54" ht="32.1" customHeight="true" spans="1:17">
      <c r="A54" s="16">
        <v>47</v>
      </c>
      <c r="B54" s="16" t="s">
        <v>138</v>
      </c>
      <c r="C54" s="21" t="s">
        <v>139</v>
      </c>
      <c r="D54" s="17" t="s">
        <v>77</v>
      </c>
      <c r="E54" s="27"/>
      <c r="F54" s="38">
        <v>20</v>
      </c>
      <c r="G54" s="39" t="s">
        <v>140</v>
      </c>
      <c r="H54" s="27"/>
      <c r="J54" s="6"/>
      <c r="K54" s="6"/>
      <c r="L54" s="6"/>
      <c r="M54" s="6"/>
      <c r="N54" s="6"/>
      <c r="O54" s="6"/>
      <c r="P54" s="6"/>
      <c r="Q54" s="6"/>
    </row>
    <row r="55" ht="32.1" customHeight="true" spans="1:17">
      <c r="A55" s="16">
        <v>48</v>
      </c>
      <c r="B55" s="16" t="s">
        <v>138</v>
      </c>
      <c r="C55" s="21" t="s">
        <v>139</v>
      </c>
      <c r="D55" s="17" t="s">
        <v>77</v>
      </c>
      <c r="E55" s="27"/>
      <c r="F55" s="38">
        <v>20</v>
      </c>
      <c r="G55" s="51" t="s">
        <v>141</v>
      </c>
      <c r="H55" s="52"/>
      <c r="J55" s="6"/>
      <c r="K55" s="6"/>
      <c r="L55" s="6"/>
      <c r="M55" s="6"/>
      <c r="N55" s="6"/>
      <c r="O55" s="6"/>
      <c r="P55" s="6"/>
      <c r="Q55" s="6"/>
    </row>
    <row r="56" ht="32.1" customHeight="true" spans="1:17">
      <c r="A56" s="16">
        <v>49</v>
      </c>
      <c r="B56" s="16" t="s">
        <v>142</v>
      </c>
      <c r="C56" s="21" t="s">
        <v>143</v>
      </c>
      <c r="D56" s="17" t="s">
        <v>83</v>
      </c>
      <c r="E56" s="27"/>
      <c r="F56" s="38">
        <v>15</v>
      </c>
      <c r="G56" s="53" t="s">
        <v>144</v>
      </c>
      <c r="H56" s="48"/>
      <c r="J56" s="6"/>
      <c r="K56" s="6"/>
      <c r="L56" s="6"/>
      <c r="N56" s="6"/>
      <c r="O56" s="6"/>
      <c r="P56" s="6"/>
      <c r="Q56" s="6"/>
    </row>
    <row r="57" ht="32.1" customHeight="true" spans="1:17">
      <c r="A57" s="16">
        <v>50</v>
      </c>
      <c r="B57" s="16" t="s">
        <v>145</v>
      </c>
      <c r="C57" s="21" t="s">
        <v>146</v>
      </c>
      <c r="D57" s="17" t="s">
        <v>83</v>
      </c>
      <c r="E57" s="27"/>
      <c r="F57" s="38">
        <v>15</v>
      </c>
      <c r="G57" s="39" t="s">
        <v>147</v>
      </c>
      <c r="H57" s="40"/>
      <c r="J57" s="6"/>
      <c r="K57" s="6"/>
      <c r="L57" s="6"/>
      <c r="N57" s="6"/>
      <c r="O57" s="6"/>
      <c r="P57" s="6"/>
      <c r="Q57" s="6"/>
    </row>
    <row r="58" ht="32.1" customHeight="true" spans="1:17">
      <c r="A58" s="16">
        <v>51</v>
      </c>
      <c r="B58" s="16" t="s">
        <v>148</v>
      </c>
      <c r="C58" s="21" t="s">
        <v>55</v>
      </c>
      <c r="D58" s="17" t="s">
        <v>83</v>
      </c>
      <c r="E58" s="27"/>
      <c r="F58" s="38">
        <v>15</v>
      </c>
      <c r="G58" s="51" t="s">
        <v>56</v>
      </c>
      <c r="H58" s="52"/>
      <c r="J58" s="6"/>
      <c r="K58" s="6"/>
      <c r="L58" s="6"/>
      <c r="N58" s="6"/>
      <c r="O58" s="6"/>
      <c r="P58" s="6"/>
      <c r="Q58" s="6"/>
    </row>
    <row r="59" ht="32.1" customHeight="true" spans="1:17">
      <c r="A59" s="16">
        <v>52</v>
      </c>
      <c r="B59" s="20" t="s">
        <v>149</v>
      </c>
      <c r="C59" s="21" t="s">
        <v>150</v>
      </c>
      <c r="D59" s="17" t="s">
        <v>73</v>
      </c>
      <c r="E59" s="27"/>
      <c r="F59" s="26">
        <v>20</v>
      </c>
      <c r="G59" s="17" t="s">
        <v>151</v>
      </c>
      <c r="H59" s="16"/>
      <c r="J59" s="6"/>
      <c r="K59" s="6"/>
      <c r="L59" s="6"/>
      <c r="N59" s="6"/>
      <c r="O59" s="6"/>
      <c r="P59" s="6"/>
      <c r="Q59" s="6"/>
    </row>
    <row r="60" ht="32.1" customHeight="true" spans="1:17">
      <c r="A60" s="16">
        <v>53</v>
      </c>
      <c r="B60" s="20" t="s">
        <v>152</v>
      </c>
      <c r="C60" s="21" t="s">
        <v>61</v>
      </c>
      <c r="D60" s="17" t="s">
        <v>73</v>
      </c>
      <c r="E60" s="27"/>
      <c r="F60" s="26">
        <v>20</v>
      </c>
      <c r="G60" s="17" t="s">
        <v>153</v>
      </c>
      <c r="H60" s="16"/>
      <c r="J60" s="6"/>
      <c r="K60" s="6"/>
      <c r="L60" s="6"/>
      <c r="N60" s="6"/>
      <c r="O60" s="6"/>
      <c r="P60" s="6"/>
      <c r="Q60" s="6"/>
    </row>
    <row r="61" ht="32.1" customHeight="true" spans="1:17">
      <c r="A61" s="16">
        <v>54</v>
      </c>
      <c r="B61" s="20" t="s">
        <v>154</v>
      </c>
      <c r="C61" s="21" t="s">
        <v>155</v>
      </c>
      <c r="D61" s="17" t="s">
        <v>88</v>
      </c>
      <c r="E61" s="27"/>
      <c r="F61" s="36">
        <v>15</v>
      </c>
      <c r="G61" s="17" t="s">
        <v>156</v>
      </c>
      <c r="H61" s="26"/>
      <c r="J61" s="6"/>
      <c r="K61" s="6"/>
      <c r="L61" s="6"/>
      <c r="N61" s="6"/>
      <c r="O61" s="6"/>
      <c r="P61" s="6"/>
      <c r="Q61" s="6"/>
    </row>
    <row r="62" ht="32.1" customHeight="true" spans="1:17">
      <c r="A62" s="16">
        <v>55</v>
      </c>
      <c r="B62" s="20" t="s">
        <v>157</v>
      </c>
      <c r="C62" s="26" t="s">
        <v>158</v>
      </c>
      <c r="D62" s="17" t="s">
        <v>77</v>
      </c>
      <c r="E62" s="27"/>
      <c r="F62" s="36">
        <v>20</v>
      </c>
      <c r="G62" s="41" t="s">
        <v>159</v>
      </c>
      <c r="H62" s="27"/>
      <c r="J62" s="6"/>
      <c r="K62" s="6"/>
      <c r="L62" s="6"/>
      <c r="N62" s="6"/>
      <c r="O62" s="6"/>
      <c r="P62" s="6"/>
      <c r="Q62" s="6"/>
    </row>
    <row r="63" ht="32.1" customHeight="true" spans="1:17">
      <c r="A63" s="16">
        <v>56</v>
      </c>
      <c r="B63" s="27" t="s">
        <v>160</v>
      </c>
      <c r="C63" s="21" t="s">
        <v>58</v>
      </c>
      <c r="D63" s="17" t="s">
        <v>77</v>
      </c>
      <c r="E63" s="27"/>
      <c r="F63" s="38">
        <v>20</v>
      </c>
      <c r="G63" s="41" t="s">
        <v>161</v>
      </c>
      <c r="H63" s="42"/>
      <c r="J63" s="6"/>
      <c r="K63" s="6"/>
      <c r="L63" s="6"/>
      <c r="N63" s="6"/>
      <c r="O63" s="6"/>
      <c r="P63" s="6"/>
      <c r="Q63" s="6"/>
    </row>
    <row r="64" ht="32.1" customHeight="true" spans="1:17">
      <c r="A64" s="16">
        <v>57</v>
      </c>
      <c r="B64" s="16" t="s">
        <v>162</v>
      </c>
      <c r="C64" s="21" t="s">
        <v>163</v>
      </c>
      <c r="D64" s="17" t="s">
        <v>77</v>
      </c>
      <c r="E64" s="27"/>
      <c r="F64" s="38">
        <v>20</v>
      </c>
      <c r="G64" s="39" t="s">
        <v>164</v>
      </c>
      <c r="H64" s="42"/>
      <c r="J64" s="6"/>
      <c r="K64" s="6"/>
      <c r="L64" s="6"/>
      <c r="N64" s="6"/>
      <c r="O64" s="6"/>
      <c r="P64" s="6"/>
      <c r="Q64" s="6"/>
    </row>
    <row r="65" ht="32.1" customHeight="true" spans="1:17">
      <c r="A65" s="16">
        <v>58</v>
      </c>
      <c r="B65" s="16" t="s">
        <v>165</v>
      </c>
      <c r="C65" s="21" t="s">
        <v>166</v>
      </c>
      <c r="D65" s="17" t="s">
        <v>83</v>
      </c>
      <c r="E65" s="27"/>
      <c r="F65" s="38">
        <v>15</v>
      </c>
      <c r="G65" s="39" t="s">
        <v>167</v>
      </c>
      <c r="H65" s="27"/>
      <c r="J65" s="6"/>
      <c r="K65" s="6"/>
      <c r="L65" s="6"/>
      <c r="N65" s="6"/>
      <c r="O65" s="6"/>
      <c r="P65" s="6"/>
      <c r="Q65" s="6"/>
    </row>
    <row r="66" ht="32.1" customHeight="true" spans="1:17">
      <c r="A66" s="16">
        <v>59</v>
      </c>
      <c r="B66" s="16" t="s">
        <v>165</v>
      </c>
      <c r="C66" s="21" t="s">
        <v>166</v>
      </c>
      <c r="D66" s="17" t="s">
        <v>77</v>
      </c>
      <c r="E66" s="27"/>
      <c r="F66" s="38">
        <v>20</v>
      </c>
      <c r="G66" s="39" t="s">
        <v>168</v>
      </c>
      <c r="H66" s="42"/>
      <c r="J66" s="6"/>
      <c r="K66" s="6"/>
      <c r="L66" s="6"/>
      <c r="N66" s="6"/>
      <c r="O66" s="6"/>
      <c r="P66" s="6"/>
      <c r="Q66" s="6"/>
    </row>
    <row r="67" ht="32.1" customHeight="true" spans="1:8">
      <c r="A67" s="16">
        <v>60</v>
      </c>
      <c r="B67" s="16" t="s">
        <v>165</v>
      </c>
      <c r="C67" s="21" t="s">
        <v>166</v>
      </c>
      <c r="D67" s="17" t="s">
        <v>83</v>
      </c>
      <c r="E67" s="27"/>
      <c r="F67" s="38">
        <v>15</v>
      </c>
      <c r="G67" s="46" t="s">
        <v>169</v>
      </c>
      <c r="H67" s="58"/>
    </row>
    <row r="68" ht="32.1" customHeight="true" spans="1:17">
      <c r="A68" s="16">
        <v>61</v>
      </c>
      <c r="B68" s="16" t="s">
        <v>165</v>
      </c>
      <c r="C68" s="21" t="s">
        <v>166</v>
      </c>
      <c r="D68" s="17" t="s">
        <v>83</v>
      </c>
      <c r="E68" s="27"/>
      <c r="F68" s="38">
        <v>15</v>
      </c>
      <c r="G68" s="59" t="s">
        <v>170</v>
      </c>
      <c r="H68" s="48"/>
      <c r="J68" s="6"/>
      <c r="K68" s="6"/>
      <c r="L68" s="6"/>
      <c r="N68" s="6"/>
      <c r="O68" s="6"/>
      <c r="P68" s="6"/>
      <c r="Q68" s="6"/>
    </row>
    <row r="69" ht="32.1" customHeight="true" spans="1:17">
      <c r="A69" s="16">
        <v>62</v>
      </c>
      <c r="B69" s="16" t="s">
        <v>171</v>
      </c>
      <c r="C69" s="21" t="s">
        <v>172</v>
      </c>
      <c r="D69" s="17" t="s">
        <v>83</v>
      </c>
      <c r="E69" s="27"/>
      <c r="F69" s="38">
        <v>15</v>
      </c>
      <c r="G69" s="51" t="s">
        <v>173</v>
      </c>
      <c r="H69" s="52"/>
      <c r="J69" s="6"/>
      <c r="K69" s="6"/>
      <c r="L69" s="6"/>
      <c r="N69" s="6"/>
      <c r="O69" s="6"/>
      <c r="P69" s="6"/>
      <c r="Q69" s="6"/>
    </row>
    <row r="70" ht="32.1" customHeight="true" spans="1:17">
      <c r="A70" s="16">
        <v>63</v>
      </c>
      <c r="B70" s="16" t="s">
        <v>174</v>
      </c>
      <c r="C70" s="21" t="s">
        <v>175</v>
      </c>
      <c r="D70" s="17" t="s">
        <v>83</v>
      </c>
      <c r="E70" s="27"/>
      <c r="F70" s="38">
        <v>15</v>
      </c>
      <c r="G70" s="39" t="s">
        <v>176</v>
      </c>
      <c r="H70" s="42"/>
      <c r="J70" s="6"/>
      <c r="K70" s="6"/>
      <c r="L70" s="6"/>
      <c r="N70" s="6"/>
      <c r="O70" s="6"/>
      <c r="P70" s="6"/>
      <c r="Q70" s="6"/>
    </row>
    <row r="71" ht="32.1" customHeight="true" spans="1:17">
      <c r="A71" s="16">
        <v>64</v>
      </c>
      <c r="B71" s="16" t="s">
        <v>177</v>
      </c>
      <c r="C71" s="21" t="s">
        <v>178</v>
      </c>
      <c r="D71" s="17" t="s">
        <v>77</v>
      </c>
      <c r="E71" s="27"/>
      <c r="F71" s="38">
        <v>20</v>
      </c>
      <c r="G71" s="39" t="s">
        <v>179</v>
      </c>
      <c r="H71" s="27"/>
      <c r="J71" s="6"/>
      <c r="K71" s="6"/>
      <c r="L71" s="6"/>
      <c r="N71" s="6"/>
      <c r="O71" s="6"/>
      <c r="P71" s="6"/>
      <c r="Q71" s="6"/>
    </row>
    <row r="72" ht="32.1" customHeight="true" spans="1:8">
      <c r="A72" s="16">
        <v>65</v>
      </c>
      <c r="B72" s="16" t="s">
        <v>177</v>
      </c>
      <c r="C72" s="21" t="s">
        <v>178</v>
      </c>
      <c r="D72" s="17" t="s">
        <v>83</v>
      </c>
      <c r="E72" s="27"/>
      <c r="F72" s="38">
        <v>15</v>
      </c>
      <c r="G72" s="39" t="s">
        <v>180</v>
      </c>
      <c r="H72" s="40"/>
    </row>
    <row r="73" ht="32.1" customHeight="true" spans="1:8">
      <c r="A73" s="16">
        <v>66</v>
      </c>
      <c r="B73" s="16" t="s">
        <v>171</v>
      </c>
      <c r="C73" s="26" t="s">
        <v>172</v>
      </c>
      <c r="D73" s="17" t="s">
        <v>116</v>
      </c>
      <c r="E73" s="27"/>
      <c r="F73" s="26">
        <v>10</v>
      </c>
      <c r="G73" s="39" t="s">
        <v>181</v>
      </c>
      <c r="H73" s="26"/>
    </row>
    <row r="74" ht="32.1" customHeight="true" spans="1:8">
      <c r="A74" s="16">
        <v>67</v>
      </c>
      <c r="B74" s="16" t="s">
        <v>182</v>
      </c>
      <c r="C74" s="21" t="s">
        <v>183</v>
      </c>
      <c r="D74" s="17" t="s">
        <v>77</v>
      </c>
      <c r="E74" s="27"/>
      <c r="F74" s="38">
        <v>20</v>
      </c>
      <c r="G74" s="51" t="s">
        <v>184</v>
      </c>
      <c r="H74" s="48"/>
    </row>
    <row r="75" ht="32.1" customHeight="true" spans="1:8">
      <c r="A75" s="16">
        <v>68</v>
      </c>
      <c r="B75" s="20" t="s">
        <v>185</v>
      </c>
      <c r="C75" s="21" t="s">
        <v>52</v>
      </c>
      <c r="D75" s="17" t="s">
        <v>73</v>
      </c>
      <c r="E75" s="27"/>
      <c r="F75" s="36">
        <v>20</v>
      </c>
      <c r="G75" s="17" t="s">
        <v>53</v>
      </c>
      <c r="H75" s="17"/>
    </row>
    <row r="76" ht="32.1" customHeight="true" spans="1:8">
      <c r="A76" s="16">
        <v>69</v>
      </c>
      <c r="B76" s="20" t="s">
        <v>186</v>
      </c>
      <c r="C76" s="21" t="s">
        <v>187</v>
      </c>
      <c r="D76" s="17" t="s">
        <v>83</v>
      </c>
      <c r="E76" s="27"/>
      <c r="F76" s="38">
        <v>15</v>
      </c>
      <c r="G76" s="39" t="s">
        <v>188</v>
      </c>
      <c r="H76" s="27"/>
    </row>
    <row r="77" ht="66" customHeight="true" spans="1:8">
      <c r="A77" s="16" t="s">
        <v>189</v>
      </c>
      <c r="B77" s="22" t="s">
        <v>190</v>
      </c>
      <c r="C77" s="21"/>
      <c r="D77" s="54" t="s">
        <v>191</v>
      </c>
      <c r="E77" s="54" t="s">
        <v>192</v>
      </c>
      <c r="F77" s="22">
        <f>SUM(F78:F90)</f>
        <v>302.06</v>
      </c>
      <c r="G77" s="17" t="s">
        <v>70</v>
      </c>
      <c r="H77" s="26"/>
    </row>
    <row r="78" ht="66" customHeight="true" spans="1:8">
      <c r="A78" s="16">
        <v>70</v>
      </c>
      <c r="B78" s="21" t="s">
        <v>193</v>
      </c>
      <c r="C78" s="21"/>
      <c r="D78" s="54" t="s">
        <v>194</v>
      </c>
      <c r="E78" s="54"/>
      <c r="F78" s="21">
        <v>25.06</v>
      </c>
      <c r="G78" s="60" t="s">
        <v>70</v>
      </c>
      <c r="H78" s="26"/>
    </row>
    <row r="79" ht="66" customHeight="true" spans="1:8">
      <c r="A79" s="16">
        <v>71</v>
      </c>
      <c r="B79" s="55" t="s">
        <v>195</v>
      </c>
      <c r="C79" s="56" t="s">
        <v>196</v>
      </c>
      <c r="D79" s="32" t="s">
        <v>197</v>
      </c>
      <c r="E79" s="32" t="s">
        <v>198</v>
      </c>
      <c r="F79" s="56">
        <v>50</v>
      </c>
      <c r="G79" s="60" t="s">
        <v>70</v>
      </c>
      <c r="H79" s="26"/>
    </row>
    <row r="80" ht="66" customHeight="true" spans="1:8">
      <c r="A80" s="16">
        <v>72</v>
      </c>
      <c r="B80" s="55" t="s">
        <v>199</v>
      </c>
      <c r="C80" s="56" t="s">
        <v>200</v>
      </c>
      <c r="D80" s="32" t="s">
        <v>197</v>
      </c>
      <c r="E80" s="32" t="s">
        <v>198</v>
      </c>
      <c r="F80" s="56">
        <v>25</v>
      </c>
      <c r="G80" s="39" t="s">
        <v>201</v>
      </c>
      <c r="H80" s="39"/>
    </row>
    <row r="81" ht="66" customHeight="true" spans="1:8">
      <c r="A81" s="16">
        <v>73</v>
      </c>
      <c r="B81" s="55" t="s">
        <v>202</v>
      </c>
      <c r="C81" s="21" t="s">
        <v>30</v>
      </c>
      <c r="D81" s="32" t="s">
        <v>197</v>
      </c>
      <c r="E81" s="32" t="s">
        <v>198</v>
      </c>
      <c r="F81" s="56">
        <v>26</v>
      </c>
      <c r="G81" s="39" t="s">
        <v>128</v>
      </c>
      <c r="H81" s="39"/>
    </row>
    <row r="82" ht="66" customHeight="true" spans="1:8">
      <c r="A82" s="16">
        <v>74</v>
      </c>
      <c r="B82" s="55" t="s">
        <v>203</v>
      </c>
      <c r="C82" s="56" t="s">
        <v>136</v>
      </c>
      <c r="D82" s="32" t="s">
        <v>197</v>
      </c>
      <c r="E82" s="32" t="s">
        <v>198</v>
      </c>
      <c r="F82" s="56">
        <v>25</v>
      </c>
      <c r="G82" s="39" t="s">
        <v>204</v>
      </c>
      <c r="H82" s="39"/>
    </row>
    <row r="83" ht="66" customHeight="true" spans="1:8">
      <c r="A83" s="16">
        <v>75</v>
      </c>
      <c r="B83" s="55" t="s">
        <v>205</v>
      </c>
      <c r="C83" s="56" t="s">
        <v>123</v>
      </c>
      <c r="D83" s="32" t="s">
        <v>197</v>
      </c>
      <c r="E83" s="32" t="s">
        <v>198</v>
      </c>
      <c r="F83" s="56">
        <v>25</v>
      </c>
      <c r="G83" s="39" t="s">
        <v>206</v>
      </c>
      <c r="H83" s="39"/>
    </row>
    <row r="84" ht="66" customHeight="true" spans="1:8">
      <c r="A84" s="16">
        <v>76</v>
      </c>
      <c r="B84" s="55" t="s">
        <v>207</v>
      </c>
      <c r="C84" s="25" t="s">
        <v>76</v>
      </c>
      <c r="D84" s="32" t="s">
        <v>197</v>
      </c>
      <c r="E84" s="32" t="s">
        <v>198</v>
      </c>
      <c r="F84" s="56">
        <v>16</v>
      </c>
      <c r="G84" s="39" t="s">
        <v>208</v>
      </c>
      <c r="H84" s="39"/>
    </row>
    <row r="85" ht="66" customHeight="true" spans="1:8">
      <c r="A85" s="16">
        <v>77</v>
      </c>
      <c r="B85" s="55" t="s">
        <v>209</v>
      </c>
      <c r="C85" s="56" t="s">
        <v>210</v>
      </c>
      <c r="D85" s="32" t="s">
        <v>197</v>
      </c>
      <c r="E85" s="32" t="s">
        <v>198</v>
      </c>
      <c r="F85" s="56">
        <v>20</v>
      </c>
      <c r="G85" s="60" t="s">
        <v>70</v>
      </c>
      <c r="H85" s="39"/>
    </row>
    <row r="86" ht="66" customHeight="true" spans="1:8">
      <c r="A86" s="16">
        <v>78</v>
      </c>
      <c r="B86" s="55" t="s">
        <v>211</v>
      </c>
      <c r="C86" s="25" t="s">
        <v>212</v>
      </c>
      <c r="D86" s="32" t="s">
        <v>213</v>
      </c>
      <c r="E86" s="32" t="s">
        <v>198</v>
      </c>
      <c r="F86" s="56">
        <v>10</v>
      </c>
      <c r="G86" s="39" t="s">
        <v>214</v>
      </c>
      <c r="H86" s="39"/>
    </row>
    <row r="87" ht="66" customHeight="true" spans="1:8">
      <c r="A87" s="16">
        <v>79</v>
      </c>
      <c r="B87" s="55" t="s">
        <v>215</v>
      </c>
      <c r="C87" s="56" t="s">
        <v>216</v>
      </c>
      <c r="D87" s="32" t="s">
        <v>197</v>
      </c>
      <c r="E87" s="32" t="s">
        <v>198</v>
      </c>
      <c r="F87" s="56">
        <v>20</v>
      </c>
      <c r="G87" s="60" t="s">
        <v>70</v>
      </c>
      <c r="H87" s="26"/>
    </row>
    <row r="88" ht="66" customHeight="true" spans="1:8">
      <c r="A88" s="16">
        <v>80</v>
      </c>
      <c r="B88" s="21" t="s">
        <v>217</v>
      </c>
      <c r="C88" s="21" t="s">
        <v>52</v>
      </c>
      <c r="D88" s="32" t="s">
        <v>197</v>
      </c>
      <c r="E88" s="32" t="s">
        <v>198</v>
      </c>
      <c r="F88" s="21">
        <v>20</v>
      </c>
      <c r="G88" s="60" t="s">
        <v>70</v>
      </c>
      <c r="H88" s="26"/>
    </row>
    <row r="89" ht="33.95" customHeight="true" spans="1:8">
      <c r="A89" s="16">
        <v>81</v>
      </c>
      <c r="B89" s="21" t="s">
        <v>218</v>
      </c>
      <c r="C89" s="21" t="s">
        <v>219</v>
      </c>
      <c r="D89" s="32" t="s">
        <v>197</v>
      </c>
      <c r="E89" s="32" t="s">
        <v>198</v>
      </c>
      <c r="F89" s="21">
        <v>20</v>
      </c>
      <c r="G89" s="60" t="s">
        <v>70</v>
      </c>
      <c r="H89" s="26"/>
    </row>
    <row r="90" ht="81.95" customHeight="true" spans="1:8">
      <c r="A90" s="16">
        <v>82</v>
      </c>
      <c r="B90" s="21" t="s">
        <v>220</v>
      </c>
      <c r="C90" s="21" t="s">
        <v>187</v>
      </c>
      <c r="D90" s="32" t="s">
        <v>197</v>
      </c>
      <c r="E90" s="32" t="s">
        <v>198</v>
      </c>
      <c r="F90" s="21">
        <v>20</v>
      </c>
      <c r="G90" s="60" t="s">
        <v>70</v>
      </c>
      <c r="H90" s="26"/>
    </row>
    <row r="91" ht="84" spans="1:8">
      <c r="A91" s="12" t="s">
        <v>221</v>
      </c>
      <c r="B91" s="21" t="s">
        <v>222</v>
      </c>
      <c r="C91" s="55" t="s">
        <v>223</v>
      </c>
      <c r="D91" s="54" t="s">
        <v>224</v>
      </c>
      <c r="E91" s="54" t="s">
        <v>225</v>
      </c>
      <c r="F91" s="22">
        <f>SUM(F92:F95)</f>
        <v>50</v>
      </c>
      <c r="G91" s="17"/>
      <c r="H91" s="26"/>
    </row>
    <row r="92" ht="51" customHeight="true" spans="1:8">
      <c r="A92" s="21">
        <v>83</v>
      </c>
      <c r="B92" s="21" t="s">
        <v>226</v>
      </c>
      <c r="C92" s="21" t="s">
        <v>227</v>
      </c>
      <c r="D92" s="57" t="s">
        <v>228</v>
      </c>
      <c r="E92" s="54" t="s">
        <v>229</v>
      </c>
      <c r="F92" s="21">
        <v>11.7</v>
      </c>
      <c r="G92" s="60" t="s">
        <v>70</v>
      </c>
      <c r="H92" s="26"/>
    </row>
    <row r="93" ht="51" customHeight="true" spans="1:8">
      <c r="A93" s="21">
        <v>84</v>
      </c>
      <c r="B93" s="21" t="s">
        <v>230</v>
      </c>
      <c r="C93" s="21" t="s">
        <v>231</v>
      </c>
      <c r="D93" s="57" t="s">
        <v>232</v>
      </c>
      <c r="E93" s="54" t="s">
        <v>233</v>
      </c>
      <c r="F93" s="21">
        <v>11.4</v>
      </c>
      <c r="G93" s="61" t="s">
        <v>234</v>
      </c>
      <c r="H93" s="62"/>
    </row>
    <row r="94" ht="51" customHeight="true" spans="1:8">
      <c r="A94" s="21">
        <v>85</v>
      </c>
      <c r="B94" s="21" t="s">
        <v>235</v>
      </c>
      <c r="C94" s="21" t="s">
        <v>236</v>
      </c>
      <c r="D94" s="57" t="s">
        <v>237</v>
      </c>
      <c r="E94" s="54" t="s">
        <v>238</v>
      </c>
      <c r="F94" s="21">
        <v>15</v>
      </c>
      <c r="G94" s="60" t="s">
        <v>70</v>
      </c>
      <c r="H94" s="63"/>
    </row>
    <row r="95" ht="45.95" customHeight="true" spans="1:8">
      <c r="A95" s="21">
        <v>86</v>
      </c>
      <c r="B95" s="21" t="s">
        <v>239</v>
      </c>
      <c r="C95" s="21" t="s">
        <v>240</v>
      </c>
      <c r="D95" s="57" t="s">
        <v>241</v>
      </c>
      <c r="E95" s="54" t="s">
        <v>242</v>
      </c>
      <c r="F95" s="26">
        <v>11.9</v>
      </c>
      <c r="G95" s="60" t="s">
        <v>70</v>
      </c>
      <c r="H95" s="63"/>
    </row>
    <row r="96" s="1" customFormat="true" ht="45.95" customHeight="true" spans="1:16383">
      <c r="A96" s="2"/>
      <c r="B96" s="3"/>
      <c r="C96" s="2"/>
      <c r="D96" s="4"/>
      <c r="E96" s="4"/>
      <c r="F96" s="2"/>
      <c r="G96" s="4"/>
      <c r="H96" s="5"/>
      <c r="WUI96" s="6"/>
      <c r="WUJ96" s="6"/>
      <c r="WUK96" s="6"/>
      <c r="WUL96" s="6"/>
      <c r="WUM96" s="6"/>
      <c r="WUN96" s="6"/>
      <c r="WUO96" s="6"/>
      <c r="WUP96" s="6"/>
      <c r="WUQ96" s="6"/>
      <c r="WUR96" s="6"/>
      <c r="WUS96" s="6"/>
      <c r="WUT96" s="6"/>
      <c r="WUU96" s="6"/>
      <c r="WUV96" s="6"/>
      <c r="WUW96" s="6"/>
      <c r="WUX96" s="6"/>
      <c r="WUY96" s="6"/>
      <c r="WUZ96" s="6"/>
      <c r="WVA96" s="6"/>
      <c r="WVB96" s="6"/>
      <c r="WVC96" s="6"/>
      <c r="WVD96" s="6"/>
      <c r="WVE96" s="6"/>
      <c r="WVF96" s="6"/>
      <c r="WVG96" s="6"/>
      <c r="WVH96" s="6"/>
      <c r="WVI96" s="6"/>
      <c r="WVJ96" s="6"/>
      <c r="WVK96" s="6"/>
      <c r="WVL96" s="6"/>
      <c r="WVM96" s="6"/>
      <c r="WVN96" s="6"/>
      <c r="WVO96" s="6"/>
      <c r="WVP96" s="6"/>
      <c r="WVQ96" s="6"/>
      <c r="WVR96" s="6"/>
      <c r="WVS96" s="6"/>
      <c r="WVT96" s="6"/>
      <c r="WVU96" s="6"/>
      <c r="WVV96" s="6"/>
      <c r="WVW96" s="6"/>
      <c r="WVX96" s="6"/>
      <c r="WVY96" s="6"/>
      <c r="WVZ96" s="6"/>
      <c r="WWA96" s="6"/>
      <c r="WWB96" s="6"/>
      <c r="WWC96" s="6"/>
      <c r="WWD96" s="6"/>
      <c r="WWE96" s="6"/>
      <c r="WWF96" s="6"/>
      <c r="WWG96" s="6"/>
      <c r="WWH96" s="6"/>
      <c r="WWI96" s="6"/>
      <c r="WWJ96" s="6"/>
      <c r="WWK96" s="6"/>
      <c r="WWL96" s="6"/>
      <c r="WWM96" s="6"/>
      <c r="WWN96" s="6"/>
      <c r="WWO96" s="6"/>
      <c r="WWP96" s="6"/>
      <c r="WWQ96" s="6"/>
      <c r="WWR96" s="6"/>
      <c r="WWS96" s="6"/>
      <c r="WWT96" s="6"/>
      <c r="WWU96" s="6"/>
      <c r="WWV96" s="6"/>
      <c r="WWW96" s="6"/>
      <c r="WWX96" s="6"/>
      <c r="WWY96" s="6"/>
      <c r="WWZ96" s="6"/>
      <c r="WXA96" s="6"/>
      <c r="WXB96" s="6"/>
      <c r="WXC96" s="6"/>
      <c r="WXD96" s="6"/>
      <c r="WXE96" s="6"/>
      <c r="WXF96" s="6"/>
      <c r="WXG96" s="6"/>
      <c r="WXH96" s="6"/>
      <c r="WXI96" s="6"/>
      <c r="WXJ96" s="6"/>
      <c r="WXK96" s="6"/>
      <c r="WXL96" s="6"/>
      <c r="WXM96" s="6"/>
      <c r="WXN96" s="6"/>
      <c r="WXO96" s="6"/>
      <c r="WXP96" s="6"/>
      <c r="WXQ96" s="6"/>
      <c r="WXR96" s="6"/>
      <c r="WXS96" s="6"/>
      <c r="WXT96" s="6"/>
      <c r="WXU96" s="6"/>
      <c r="WXV96" s="6"/>
      <c r="WXW96" s="6"/>
      <c r="WXX96" s="6"/>
      <c r="WXY96" s="6"/>
      <c r="WXZ96" s="6"/>
      <c r="WYA96" s="6"/>
      <c r="WYB96" s="6"/>
      <c r="WYC96" s="6"/>
      <c r="WYD96" s="6"/>
      <c r="WYE96" s="6"/>
      <c r="WYF96" s="6"/>
      <c r="WYG96" s="6"/>
      <c r="WYH96" s="6"/>
      <c r="WYI96" s="6"/>
      <c r="WYJ96" s="6"/>
      <c r="WYK96" s="6"/>
      <c r="WYL96" s="6"/>
      <c r="WYM96" s="6"/>
      <c r="WYN96" s="6"/>
      <c r="WYO96" s="6"/>
      <c r="WYP96" s="6"/>
      <c r="WYQ96" s="6"/>
      <c r="WYR96" s="6"/>
      <c r="WYS96" s="6"/>
      <c r="WYT96" s="6"/>
      <c r="WYU96" s="6"/>
      <c r="WYV96" s="6"/>
      <c r="WYW96" s="6"/>
      <c r="WYX96" s="6"/>
      <c r="WYY96" s="6"/>
      <c r="WYZ96" s="6"/>
      <c r="WZA96" s="6"/>
      <c r="WZB96" s="6"/>
      <c r="WZC96" s="6"/>
      <c r="WZD96" s="6"/>
      <c r="WZE96" s="6"/>
      <c r="WZF96" s="6"/>
      <c r="WZG96" s="6"/>
      <c r="WZH96" s="6"/>
      <c r="WZI96" s="6"/>
      <c r="WZJ96" s="6"/>
      <c r="WZK96" s="6"/>
      <c r="WZL96" s="6"/>
      <c r="WZM96" s="6"/>
      <c r="WZN96" s="6"/>
      <c r="WZO96" s="6"/>
      <c r="WZP96" s="6"/>
      <c r="WZQ96" s="6"/>
      <c r="WZR96" s="6"/>
      <c r="WZS96" s="6"/>
      <c r="WZT96" s="6"/>
      <c r="WZU96" s="6"/>
      <c r="WZV96" s="6"/>
      <c r="WZW96" s="6"/>
      <c r="WZX96" s="6"/>
      <c r="WZY96" s="6"/>
      <c r="WZZ96" s="6"/>
      <c r="XAA96" s="6"/>
      <c r="XAB96" s="6"/>
      <c r="XAC96" s="6"/>
      <c r="XAD96" s="6"/>
      <c r="XAE96" s="6"/>
      <c r="XAF96" s="6"/>
      <c r="XAG96" s="6"/>
      <c r="XAH96" s="6"/>
      <c r="XAI96" s="6"/>
      <c r="XAJ96" s="6"/>
      <c r="XAK96" s="6"/>
      <c r="XAL96" s="6"/>
      <c r="XAM96" s="6"/>
      <c r="XAN96" s="6"/>
      <c r="XAO96" s="6"/>
      <c r="XAP96" s="6"/>
      <c r="XAQ96" s="6"/>
      <c r="XAR96" s="6"/>
      <c r="XAS96" s="6"/>
      <c r="XAT96" s="6"/>
      <c r="XAU96" s="6"/>
      <c r="XAV96" s="6"/>
      <c r="XAW96" s="6"/>
      <c r="XAX96" s="6"/>
      <c r="XAY96" s="6"/>
      <c r="XAZ96" s="6"/>
      <c r="XBA96" s="6"/>
      <c r="XBB96" s="6"/>
      <c r="XBC96" s="6"/>
      <c r="XBD96" s="6"/>
      <c r="XBE96" s="6"/>
      <c r="XBF96" s="6"/>
      <c r="XBG96" s="6"/>
      <c r="XBH96" s="6"/>
      <c r="XBI96" s="6"/>
      <c r="XBJ96" s="6"/>
      <c r="XBK96" s="6"/>
      <c r="XBL96" s="6"/>
      <c r="XBM96" s="6"/>
      <c r="XBN96" s="6"/>
      <c r="XBO96" s="6"/>
      <c r="XBP96" s="6"/>
      <c r="XBQ96" s="6"/>
      <c r="XBR96" s="6"/>
      <c r="XBS96" s="6"/>
      <c r="XBT96" s="6"/>
      <c r="XBU96" s="6"/>
      <c r="XBV96" s="6"/>
      <c r="XBW96" s="6"/>
      <c r="XBX96" s="6"/>
      <c r="XBY96" s="6"/>
      <c r="XBZ96" s="6"/>
      <c r="XCA96" s="6"/>
      <c r="XCB96" s="6"/>
      <c r="XCC96" s="6"/>
      <c r="XCD96" s="6"/>
      <c r="XCE96" s="6"/>
      <c r="XCF96" s="6"/>
      <c r="XCG96" s="6"/>
      <c r="XCH96" s="6"/>
      <c r="XCI96" s="6"/>
      <c r="XCJ96" s="6"/>
      <c r="XCK96" s="6"/>
      <c r="XCL96" s="6"/>
      <c r="XCM96" s="6"/>
      <c r="XCN96" s="6"/>
      <c r="XCO96" s="6"/>
      <c r="XCP96" s="6"/>
      <c r="XCQ96" s="6"/>
      <c r="XCR96" s="6"/>
      <c r="XCS96" s="6"/>
      <c r="XCT96" s="6"/>
      <c r="XCU96" s="6"/>
      <c r="XCV96" s="6"/>
      <c r="XCW96" s="6"/>
      <c r="XCX96" s="6"/>
      <c r="XCY96" s="6"/>
      <c r="XCZ96" s="6"/>
      <c r="XDA96" s="6"/>
      <c r="XDB96" s="6"/>
      <c r="XDC96" s="6"/>
      <c r="XDD96" s="6"/>
      <c r="XDE96" s="6"/>
      <c r="XDF96" s="6"/>
      <c r="XDG96" s="6"/>
      <c r="XDH96" s="6"/>
      <c r="XDI96" s="6"/>
      <c r="XDJ96" s="6"/>
      <c r="XDK96" s="6"/>
      <c r="XDL96" s="6"/>
      <c r="XDM96" s="6"/>
      <c r="XDN96" s="6"/>
      <c r="XDO96" s="6"/>
      <c r="XDP96" s="6"/>
      <c r="XDQ96" s="6"/>
      <c r="XDR96" s="6"/>
      <c r="XDS96" s="6"/>
      <c r="XDT96" s="6"/>
      <c r="XDU96" s="6"/>
      <c r="XDV96" s="6"/>
      <c r="XDW96" s="6"/>
      <c r="XDX96" s="6"/>
      <c r="XDY96" s="6"/>
      <c r="XDZ96" s="6"/>
      <c r="XEA96" s="6"/>
      <c r="XEB96" s="6"/>
      <c r="XEC96" s="6"/>
      <c r="XED96" s="6"/>
      <c r="XEE96" s="6"/>
      <c r="XEF96" s="6"/>
      <c r="XEG96" s="6"/>
      <c r="XEH96" s="6"/>
      <c r="XEI96" s="6"/>
      <c r="XEJ96" s="6"/>
      <c r="XEK96" s="6"/>
      <c r="XEL96" s="6"/>
      <c r="XEM96" s="6"/>
      <c r="XEN96" s="6"/>
      <c r="XEO96" s="6"/>
      <c r="XEP96" s="6"/>
      <c r="XEQ96" s="6"/>
      <c r="XER96" s="6"/>
      <c r="XES96" s="6"/>
      <c r="XET96" s="6"/>
      <c r="XEU96" s="6"/>
      <c r="XEV96" s="6"/>
      <c r="XEW96" s="6"/>
      <c r="XEX96" s="6"/>
      <c r="XEY96" s="6"/>
      <c r="XEZ96" s="6"/>
      <c r="XFA96" s="6"/>
      <c r="XFB96" s="6"/>
      <c r="XFC96" s="6"/>
    </row>
    <row r="97" s="1" customFormat="true" ht="45.95" customHeight="true" spans="1:16383">
      <c r="A97" s="2"/>
      <c r="B97" s="3"/>
      <c r="C97" s="2"/>
      <c r="D97" s="4"/>
      <c r="E97" s="4"/>
      <c r="F97" s="2"/>
      <c r="G97" s="4"/>
      <c r="H97" s="5"/>
      <c r="WUI97" s="6"/>
      <c r="WUJ97" s="6"/>
      <c r="WUK97" s="6"/>
      <c r="WUL97" s="6"/>
      <c r="WUM97" s="6"/>
      <c r="WUN97" s="6"/>
      <c r="WUO97" s="6"/>
      <c r="WUP97" s="6"/>
      <c r="WUQ97" s="6"/>
      <c r="WUR97" s="6"/>
      <c r="WUS97" s="6"/>
      <c r="WUT97" s="6"/>
      <c r="WUU97" s="6"/>
      <c r="WUV97" s="6"/>
      <c r="WUW97" s="6"/>
      <c r="WUX97" s="6"/>
      <c r="WUY97" s="6"/>
      <c r="WUZ97" s="6"/>
      <c r="WVA97" s="6"/>
      <c r="WVB97" s="6"/>
      <c r="WVC97" s="6"/>
      <c r="WVD97" s="6"/>
      <c r="WVE97" s="6"/>
      <c r="WVF97" s="6"/>
      <c r="WVG97" s="6"/>
      <c r="WVH97" s="6"/>
      <c r="WVI97" s="6"/>
      <c r="WVJ97" s="6"/>
      <c r="WVK97" s="6"/>
      <c r="WVL97" s="6"/>
      <c r="WVM97" s="6"/>
      <c r="WVN97" s="6"/>
      <c r="WVO97" s="6"/>
      <c r="WVP97" s="6"/>
      <c r="WVQ97" s="6"/>
      <c r="WVR97" s="6"/>
      <c r="WVS97" s="6"/>
      <c r="WVT97" s="6"/>
      <c r="WVU97" s="6"/>
      <c r="WVV97" s="6"/>
      <c r="WVW97" s="6"/>
      <c r="WVX97" s="6"/>
      <c r="WVY97" s="6"/>
      <c r="WVZ97" s="6"/>
      <c r="WWA97" s="6"/>
      <c r="WWB97" s="6"/>
      <c r="WWC97" s="6"/>
      <c r="WWD97" s="6"/>
      <c r="WWE97" s="6"/>
      <c r="WWF97" s="6"/>
      <c r="WWG97" s="6"/>
      <c r="WWH97" s="6"/>
      <c r="WWI97" s="6"/>
      <c r="WWJ97" s="6"/>
      <c r="WWK97" s="6"/>
      <c r="WWL97" s="6"/>
      <c r="WWM97" s="6"/>
      <c r="WWN97" s="6"/>
      <c r="WWO97" s="6"/>
      <c r="WWP97" s="6"/>
      <c r="WWQ97" s="6"/>
      <c r="WWR97" s="6"/>
      <c r="WWS97" s="6"/>
      <c r="WWT97" s="6"/>
      <c r="WWU97" s="6"/>
      <c r="WWV97" s="6"/>
      <c r="WWW97" s="6"/>
      <c r="WWX97" s="6"/>
      <c r="WWY97" s="6"/>
      <c r="WWZ97" s="6"/>
      <c r="WXA97" s="6"/>
      <c r="WXB97" s="6"/>
      <c r="WXC97" s="6"/>
      <c r="WXD97" s="6"/>
      <c r="WXE97" s="6"/>
      <c r="WXF97" s="6"/>
      <c r="WXG97" s="6"/>
      <c r="WXH97" s="6"/>
      <c r="WXI97" s="6"/>
      <c r="WXJ97" s="6"/>
      <c r="WXK97" s="6"/>
      <c r="WXL97" s="6"/>
      <c r="WXM97" s="6"/>
      <c r="WXN97" s="6"/>
      <c r="WXO97" s="6"/>
      <c r="WXP97" s="6"/>
      <c r="WXQ97" s="6"/>
      <c r="WXR97" s="6"/>
      <c r="WXS97" s="6"/>
      <c r="WXT97" s="6"/>
      <c r="WXU97" s="6"/>
      <c r="WXV97" s="6"/>
      <c r="WXW97" s="6"/>
      <c r="WXX97" s="6"/>
      <c r="WXY97" s="6"/>
      <c r="WXZ97" s="6"/>
      <c r="WYA97" s="6"/>
      <c r="WYB97" s="6"/>
      <c r="WYC97" s="6"/>
      <c r="WYD97" s="6"/>
      <c r="WYE97" s="6"/>
      <c r="WYF97" s="6"/>
      <c r="WYG97" s="6"/>
      <c r="WYH97" s="6"/>
      <c r="WYI97" s="6"/>
      <c r="WYJ97" s="6"/>
      <c r="WYK97" s="6"/>
      <c r="WYL97" s="6"/>
      <c r="WYM97" s="6"/>
      <c r="WYN97" s="6"/>
      <c r="WYO97" s="6"/>
      <c r="WYP97" s="6"/>
      <c r="WYQ97" s="6"/>
      <c r="WYR97" s="6"/>
      <c r="WYS97" s="6"/>
      <c r="WYT97" s="6"/>
      <c r="WYU97" s="6"/>
      <c r="WYV97" s="6"/>
      <c r="WYW97" s="6"/>
      <c r="WYX97" s="6"/>
      <c r="WYY97" s="6"/>
      <c r="WYZ97" s="6"/>
      <c r="WZA97" s="6"/>
      <c r="WZB97" s="6"/>
      <c r="WZC97" s="6"/>
      <c r="WZD97" s="6"/>
      <c r="WZE97" s="6"/>
      <c r="WZF97" s="6"/>
      <c r="WZG97" s="6"/>
      <c r="WZH97" s="6"/>
      <c r="WZI97" s="6"/>
      <c r="WZJ97" s="6"/>
      <c r="WZK97" s="6"/>
      <c r="WZL97" s="6"/>
      <c r="WZM97" s="6"/>
      <c r="WZN97" s="6"/>
      <c r="WZO97" s="6"/>
      <c r="WZP97" s="6"/>
      <c r="WZQ97" s="6"/>
      <c r="WZR97" s="6"/>
      <c r="WZS97" s="6"/>
      <c r="WZT97" s="6"/>
      <c r="WZU97" s="6"/>
      <c r="WZV97" s="6"/>
      <c r="WZW97" s="6"/>
      <c r="WZX97" s="6"/>
      <c r="WZY97" s="6"/>
      <c r="WZZ97" s="6"/>
      <c r="XAA97" s="6"/>
      <c r="XAB97" s="6"/>
      <c r="XAC97" s="6"/>
      <c r="XAD97" s="6"/>
      <c r="XAE97" s="6"/>
      <c r="XAF97" s="6"/>
      <c r="XAG97" s="6"/>
      <c r="XAH97" s="6"/>
      <c r="XAI97" s="6"/>
      <c r="XAJ97" s="6"/>
      <c r="XAK97" s="6"/>
      <c r="XAL97" s="6"/>
      <c r="XAM97" s="6"/>
      <c r="XAN97" s="6"/>
      <c r="XAO97" s="6"/>
      <c r="XAP97" s="6"/>
      <c r="XAQ97" s="6"/>
      <c r="XAR97" s="6"/>
      <c r="XAS97" s="6"/>
      <c r="XAT97" s="6"/>
      <c r="XAU97" s="6"/>
      <c r="XAV97" s="6"/>
      <c r="XAW97" s="6"/>
      <c r="XAX97" s="6"/>
      <c r="XAY97" s="6"/>
      <c r="XAZ97" s="6"/>
      <c r="XBA97" s="6"/>
      <c r="XBB97" s="6"/>
      <c r="XBC97" s="6"/>
      <c r="XBD97" s="6"/>
      <c r="XBE97" s="6"/>
      <c r="XBF97" s="6"/>
      <c r="XBG97" s="6"/>
      <c r="XBH97" s="6"/>
      <c r="XBI97" s="6"/>
      <c r="XBJ97" s="6"/>
      <c r="XBK97" s="6"/>
      <c r="XBL97" s="6"/>
      <c r="XBM97" s="6"/>
      <c r="XBN97" s="6"/>
      <c r="XBO97" s="6"/>
      <c r="XBP97" s="6"/>
      <c r="XBQ97" s="6"/>
      <c r="XBR97" s="6"/>
      <c r="XBS97" s="6"/>
      <c r="XBT97" s="6"/>
      <c r="XBU97" s="6"/>
      <c r="XBV97" s="6"/>
      <c r="XBW97" s="6"/>
      <c r="XBX97" s="6"/>
      <c r="XBY97" s="6"/>
      <c r="XBZ97" s="6"/>
      <c r="XCA97" s="6"/>
      <c r="XCB97" s="6"/>
      <c r="XCC97" s="6"/>
      <c r="XCD97" s="6"/>
      <c r="XCE97" s="6"/>
      <c r="XCF97" s="6"/>
      <c r="XCG97" s="6"/>
      <c r="XCH97" s="6"/>
      <c r="XCI97" s="6"/>
      <c r="XCJ97" s="6"/>
      <c r="XCK97" s="6"/>
      <c r="XCL97" s="6"/>
      <c r="XCM97" s="6"/>
      <c r="XCN97" s="6"/>
      <c r="XCO97" s="6"/>
      <c r="XCP97" s="6"/>
      <c r="XCQ97" s="6"/>
      <c r="XCR97" s="6"/>
      <c r="XCS97" s="6"/>
      <c r="XCT97" s="6"/>
      <c r="XCU97" s="6"/>
      <c r="XCV97" s="6"/>
      <c r="XCW97" s="6"/>
      <c r="XCX97" s="6"/>
      <c r="XCY97" s="6"/>
      <c r="XCZ97" s="6"/>
      <c r="XDA97" s="6"/>
      <c r="XDB97" s="6"/>
      <c r="XDC97" s="6"/>
      <c r="XDD97" s="6"/>
      <c r="XDE97" s="6"/>
      <c r="XDF97" s="6"/>
      <c r="XDG97" s="6"/>
      <c r="XDH97" s="6"/>
      <c r="XDI97" s="6"/>
      <c r="XDJ97" s="6"/>
      <c r="XDK97" s="6"/>
      <c r="XDL97" s="6"/>
      <c r="XDM97" s="6"/>
      <c r="XDN97" s="6"/>
      <c r="XDO97" s="6"/>
      <c r="XDP97" s="6"/>
      <c r="XDQ97" s="6"/>
      <c r="XDR97" s="6"/>
      <c r="XDS97" s="6"/>
      <c r="XDT97" s="6"/>
      <c r="XDU97" s="6"/>
      <c r="XDV97" s="6"/>
      <c r="XDW97" s="6"/>
      <c r="XDX97" s="6"/>
      <c r="XDY97" s="6"/>
      <c r="XDZ97" s="6"/>
      <c r="XEA97" s="6"/>
      <c r="XEB97" s="6"/>
      <c r="XEC97" s="6"/>
      <c r="XED97" s="6"/>
      <c r="XEE97" s="6"/>
      <c r="XEF97" s="6"/>
      <c r="XEG97" s="6"/>
      <c r="XEH97" s="6"/>
      <c r="XEI97" s="6"/>
      <c r="XEJ97" s="6"/>
      <c r="XEK97" s="6"/>
      <c r="XEL97" s="6"/>
      <c r="XEM97" s="6"/>
      <c r="XEN97" s="6"/>
      <c r="XEO97" s="6"/>
      <c r="XEP97" s="6"/>
      <c r="XEQ97" s="6"/>
      <c r="XER97" s="6"/>
      <c r="XES97" s="6"/>
      <c r="XET97" s="6"/>
      <c r="XEU97" s="6"/>
      <c r="XEV97" s="6"/>
      <c r="XEW97" s="6"/>
      <c r="XEX97" s="6"/>
      <c r="XEY97" s="6"/>
      <c r="XEZ97" s="6"/>
      <c r="XFA97" s="6"/>
      <c r="XFB97" s="6"/>
      <c r="XFC97" s="6"/>
    </row>
    <row r="98" s="1" customFormat="true" ht="45.95" customHeight="true" spans="1:16383">
      <c r="A98" s="2"/>
      <c r="B98" s="3"/>
      <c r="C98" s="2"/>
      <c r="D98" s="4"/>
      <c r="E98" s="4"/>
      <c r="F98" s="2"/>
      <c r="G98" s="4"/>
      <c r="H98" s="5"/>
      <c r="WUI98" s="6"/>
      <c r="WUJ98" s="6"/>
      <c r="WUK98" s="6"/>
      <c r="WUL98" s="6"/>
      <c r="WUM98" s="6"/>
      <c r="WUN98" s="6"/>
      <c r="WUO98" s="6"/>
      <c r="WUP98" s="6"/>
      <c r="WUQ98" s="6"/>
      <c r="WUR98" s="6"/>
      <c r="WUS98" s="6"/>
      <c r="WUT98" s="6"/>
      <c r="WUU98" s="6"/>
      <c r="WUV98" s="6"/>
      <c r="WUW98" s="6"/>
      <c r="WUX98" s="6"/>
      <c r="WUY98" s="6"/>
      <c r="WUZ98" s="6"/>
      <c r="WVA98" s="6"/>
      <c r="WVB98" s="6"/>
      <c r="WVC98" s="6"/>
      <c r="WVD98" s="6"/>
      <c r="WVE98" s="6"/>
      <c r="WVF98" s="6"/>
      <c r="WVG98" s="6"/>
      <c r="WVH98" s="6"/>
      <c r="WVI98" s="6"/>
      <c r="WVJ98" s="6"/>
      <c r="WVK98" s="6"/>
      <c r="WVL98" s="6"/>
      <c r="WVM98" s="6"/>
      <c r="WVN98" s="6"/>
      <c r="WVO98" s="6"/>
      <c r="WVP98" s="6"/>
      <c r="WVQ98" s="6"/>
      <c r="WVR98" s="6"/>
      <c r="WVS98" s="6"/>
      <c r="WVT98" s="6"/>
      <c r="WVU98" s="6"/>
      <c r="WVV98" s="6"/>
      <c r="WVW98" s="6"/>
      <c r="WVX98" s="6"/>
      <c r="WVY98" s="6"/>
      <c r="WVZ98" s="6"/>
      <c r="WWA98" s="6"/>
      <c r="WWB98" s="6"/>
      <c r="WWC98" s="6"/>
      <c r="WWD98" s="6"/>
      <c r="WWE98" s="6"/>
      <c r="WWF98" s="6"/>
      <c r="WWG98" s="6"/>
      <c r="WWH98" s="6"/>
      <c r="WWI98" s="6"/>
      <c r="WWJ98" s="6"/>
      <c r="WWK98" s="6"/>
      <c r="WWL98" s="6"/>
      <c r="WWM98" s="6"/>
      <c r="WWN98" s="6"/>
      <c r="WWO98" s="6"/>
      <c r="WWP98" s="6"/>
      <c r="WWQ98" s="6"/>
      <c r="WWR98" s="6"/>
      <c r="WWS98" s="6"/>
      <c r="WWT98" s="6"/>
      <c r="WWU98" s="6"/>
      <c r="WWV98" s="6"/>
      <c r="WWW98" s="6"/>
      <c r="WWX98" s="6"/>
      <c r="WWY98" s="6"/>
      <c r="WWZ98" s="6"/>
      <c r="WXA98" s="6"/>
      <c r="WXB98" s="6"/>
      <c r="WXC98" s="6"/>
      <c r="WXD98" s="6"/>
      <c r="WXE98" s="6"/>
      <c r="WXF98" s="6"/>
      <c r="WXG98" s="6"/>
      <c r="WXH98" s="6"/>
      <c r="WXI98" s="6"/>
      <c r="WXJ98" s="6"/>
      <c r="WXK98" s="6"/>
      <c r="WXL98" s="6"/>
      <c r="WXM98" s="6"/>
      <c r="WXN98" s="6"/>
      <c r="WXO98" s="6"/>
      <c r="WXP98" s="6"/>
      <c r="WXQ98" s="6"/>
      <c r="WXR98" s="6"/>
      <c r="WXS98" s="6"/>
      <c r="WXT98" s="6"/>
      <c r="WXU98" s="6"/>
      <c r="WXV98" s="6"/>
      <c r="WXW98" s="6"/>
      <c r="WXX98" s="6"/>
      <c r="WXY98" s="6"/>
      <c r="WXZ98" s="6"/>
      <c r="WYA98" s="6"/>
      <c r="WYB98" s="6"/>
      <c r="WYC98" s="6"/>
      <c r="WYD98" s="6"/>
      <c r="WYE98" s="6"/>
      <c r="WYF98" s="6"/>
      <c r="WYG98" s="6"/>
      <c r="WYH98" s="6"/>
      <c r="WYI98" s="6"/>
      <c r="WYJ98" s="6"/>
      <c r="WYK98" s="6"/>
      <c r="WYL98" s="6"/>
      <c r="WYM98" s="6"/>
      <c r="WYN98" s="6"/>
      <c r="WYO98" s="6"/>
      <c r="WYP98" s="6"/>
      <c r="WYQ98" s="6"/>
      <c r="WYR98" s="6"/>
      <c r="WYS98" s="6"/>
      <c r="WYT98" s="6"/>
      <c r="WYU98" s="6"/>
      <c r="WYV98" s="6"/>
      <c r="WYW98" s="6"/>
      <c r="WYX98" s="6"/>
      <c r="WYY98" s="6"/>
      <c r="WYZ98" s="6"/>
      <c r="WZA98" s="6"/>
      <c r="WZB98" s="6"/>
      <c r="WZC98" s="6"/>
      <c r="WZD98" s="6"/>
      <c r="WZE98" s="6"/>
      <c r="WZF98" s="6"/>
      <c r="WZG98" s="6"/>
      <c r="WZH98" s="6"/>
      <c r="WZI98" s="6"/>
      <c r="WZJ98" s="6"/>
      <c r="WZK98" s="6"/>
      <c r="WZL98" s="6"/>
      <c r="WZM98" s="6"/>
      <c r="WZN98" s="6"/>
      <c r="WZO98" s="6"/>
      <c r="WZP98" s="6"/>
      <c r="WZQ98" s="6"/>
      <c r="WZR98" s="6"/>
      <c r="WZS98" s="6"/>
      <c r="WZT98" s="6"/>
      <c r="WZU98" s="6"/>
      <c r="WZV98" s="6"/>
      <c r="WZW98" s="6"/>
      <c r="WZX98" s="6"/>
      <c r="WZY98" s="6"/>
      <c r="WZZ98" s="6"/>
      <c r="XAA98" s="6"/>
      <c r="XAB98" s="6"/>
      <c r="XAC98" s="6"/>
      <c r="XAD98" s="6"/>
      <c r="XAE98" s="6"/>
      <c r="XAF98" s="6"/>
      <c r="XAG98" s="6"/>
      <c r="XAH98" s="6"/>
      <c r="XAI98" s="6"/>
      <c r="XAJ98" s="6"/>
      <c r="XAK98" s="6"/>
      <c r="XAL98" s="6"/>
      <c r="XAM98" s="6"/>
      <c r="XAN98" s="6"/>
      <c r="XAO98" s="6"/>
      <c r="XAP98" s="6"/>
      <c r="XAQ98" s="6"/>
      <c r="XAR98" s="6"/>
      <c r="XAS98" s="6"/>
      <c r="XAT98" s="6"/>
      <c r="XAU98" s="6"/>
      <c r="XAV98" s="6"/>
      <c r="XAW98" s="6"/>
      <c r="XAX98" s="6"/>
      <c r="XAY98" s="6"/>
      <c r="XAZ98" s="6"/>
      <c r="XBA98" s="6"/>
      <c r="XBB98" s="6"/>
      <c r="XBC98" s="6"/>
      <c r="XBD98" s="6"/>
      <c r="XBE98" s="6"/>
      <c r="XBF98" s="6"/>
      <c r="XBG98" s="6"/>
      <c r="XBH98" s="6"/>
      <c r="XBI98" s="6"/>
      <c r="XBJ98" s="6"/>
      <c r="XBK98" s="6"/>
      <c r="XBL98" s="6"/>
      <c r="XBM98" s="6"/>
      <c r="XBN98" s="6"/>
      <c r="XBO98" s="6"/>
      <c r="XBP98" s="6"/>
      <c r="XBQ98" s="6"/>
      <c r="XBR98" s="6"/>
      <c r="XBS98" s="6"/>
      <c r="XBT98" s="6"/>
      <c r="XBU98" s="6"/>
      <c r="XBV98" s="6"/>
      <c r="XBW98" s="6"/>
      <c r="XBX98" s="6"/>
      <c r="XBY98" s="6"/>
      <c r="XBZ98" s="6"/>
      <c r="XCA98" s="6"/>
      <c r="XCB98" s="6"/>
      <c r="XCC98" s="6"/>
      <c r="XCD98" s="6"/>
      <c r="XCE98" s="6"/>
      <c r="XCF98" s="6"/>
      <c r="XCG98" s="6"/>
      <c r="XCH98" s="6"/>
      <c r="XCI98" s="6"/>
      <c r="XCJ98" s="6"/>
      <c r="XCK98" s="6"/>
      <c r="XCL98" s="6"/>
      <c r="XCM98" s="6"/>
      <c r="XCN98" s="6"/>
      <c r="XCO98" s="6"/>
      <c r="XCP98" s="6"/>
      <c r="XCQ98" s="6"/>
      <c r="XCR98" s="6"/>
      <c r="XCS98" s="6"/>
      <c r="XCT98" s="6"/>
      <c r="XCU98" s="6"/>
      <c r="XCV98" s="6"/>
      <c r="XCW98" s="6"/>
      <c r="XCX98" s="6"/>
      <c r="XCY98" s="6"/>
      <c r="XCZ98" s="6"/>
      <c r="XDA98" s="6"/>
      <c r="XDB98" s="6"/>
      <c r="XDC98" s="6"/>
      <c r="XDD98" s="6"/>
      <c r="XDE98" s="6"/>
      <c r="XDF98" s="6"/>
      <c r="XDG98" s="6"/>
      <c r="XDH98" s="6"/>
      <c r="XDI98" s="6"/>
      <c r="XDJ98" s="6"/>
      <c r="XDK98" s="6"/>
      <c r="XDL98" s="6"/>
      <c r="XDM98" s="6"/>
      <c r="XDN98" s="6"/>
      <c r="XDO98" s="6"/>
      <c r="XDP98" s="6"/>
      <c r="XDQ98" s="6"/>
      <c r="XDR98" s="6"/>
      <c r="XDS98" s="6"/>
      <c r="XDT98" s="6"/>
      <c r="XDU98" s="6"/>
      <c r="XDV98" s="6"/>
      <c r="XDW98" s="6"/>
      <c r="XDX98" s="6"/>
      <c r="XDY98" s="6"/>
      <c r="XDZ98" s="6"/>
      <c r="XEA98" s="6"/>
      <c r="XEB98" s="6"/>
      <c r="XEC98" s="6"/>
      <c r="XED98" s="6"/>
      <c r="XEE98" s="6"/>
      <c r="XEF98" s="6"/>
      <c r="XEG98" s="6"/>
      <c r="XEH98" s="6"/>
      <c r="XEI98" s="6"/>
      <c r="XEJ98" s="6"/>
      <c r="XEK98" s="6"/>
      <c r="XEL98" s="6"/>
      <c r="XEM98" s="6"/>
      <c r="XEN98" s="6"/>
      <c r="XEO98" s="6"/>
      <c r="XEP98" s="6"/>
      <c r="XEQ98" s="6"/>
      <c r="XER98" s="6"/>
      <c r="XES98" s="6"/>
      <c r="XET98" s="6"/>
      <c r="XEU98" s="6"/>
      <c r="XEV98" s="6"/>
      <c r="XEW98" s="6"/>
      <c r="XEX98" s="6"/>
      <c r="XEY98" s="6"/>
      <c r="XEZ98" s="6"/>
      <c r="XFA98" s="6"/>
      <c r="XFB98" s="6"/>
      <c r="XFC98" s="6"/>
    </row>
    <row r="99" s="1" customFormat="true" ht="45.95" customHeight="true" spans="1:16383">
      <c r="A99" s="2"/>
      <c r="B99" s="3"/>
      <c r="C99" s="2"/>
      <c r="D99" s="4"/>
      <c r="E99" s="4"/>
      <c r="F99" s="2"/>
      <c r="G99" s="4"/>
      <c r="H99" s="5"/>
      <c r="WUI99" s="6"/>
      <c r="WUJ99" s="6"/>
      <c r="WUK99" s="6"/>
      <c r="WUL99" s="6"/>
      <c r="WUM99" s="6"/>
      <c r="WUN99" s="6"/>
      <c r="WUO99" s="6"/>
      <c r="WUP99" s="6"/>
      <c r="WUQ99" s="6"/>
      <c r="WUR99" s="6"/>
      <c r="WUS99" s="6"/>
      <c r="WUT99" s="6"/>
      <c r="WUU99" s="6"/>
      <c r="WUV99" s="6"/>
      <c r="WUW99" s="6"/>
      <c r="WUX99" s="6"/>
      <c r="WUY99" s="6"/>
      <c r="WUZ99" s="6"/>
      <c r="WVA99" s="6"/>
      <c r="WVB99" s="6"/>
      <c r="WVC99" s="6"/>
      <c r="WVD99" s="6"/>
      <c r="WVE99" s="6"/>
      <c r="WVF99" s="6"/>
      <c r="WVG99" s="6"/>
      <c r="WVH99" s="6"/>
      <c r="WVI99" s="6"/>
      <c r="WVJ99" s="6"/>
      <c r="WVK99" s="6"/>
      <c r="WVL99" s="6"/>
      <c r="WVM99" s="6"/>
      <c r="WVN99" s="6"/>
      <c r="WVO99" s="6"/>
      <c r="WVP99" s="6"/>
      <c r="WVQ99" s="6"/>
      <c r="WVR99" s="6"/>
      <c r="WVS99" s="6"/>
      <c r="WVT99" s="6"/>
      <c r="WVU99" s="6"/>
      <c r="WVV99" s="6"/>
      <c r="WVW99" s="6"/>
      <c r="WVX99" s="6"/>
      <c r="WVY99" s="6"/>
      <c r="WVZ99" s="6"/>
      <c r="WWA99" s="6"/>
      <c r="WWB99" s="6"/>
      <c r="WWC99" s="6"/>
      <c r="WWD99" s="6"/>
      <c r="WWE99" s="6"/>
      <c r="WWF99" s="6"/>
      <c r="WWG99" s="6"/>
      <c r="WWH99" s="6"/>
      <c r="WWI99" s="6"/>
      <c r="WWJ99" s="6"/>
      <c r="WWK99" s="6"/>
      <c r="WWL99" s="6"/>
      <c r="WWM99" s="6"/>
      <c r="WWN99" s="6"/>
      <c r="WWO99" s="6"/>
      <c r="WWP99" s="6"/>
      <c r="WWQ99" s="6"/>
      <c r="WWR99" s="6"/>
      <c r="WWS99" s="6"/>
      <c r="WWT99" s="6"/>
      <c r="WWU99" s="6"/>
      <c r="WWV99" s="6"/>
      <c r="WWW99" s="6"/>
      <c r="WWX99" s="6"/>
      <c r="WWY99" s="6"/>
      <c r="WWZ99" s="6"/>
      <c r="WXA99" s="6"/>
      <c r="WXB99" s="6"/>
      <c r="WXC99" s="6"/>
      <c r="WXD99" s="6"/>
      <c r="WXE99" s="6"/>
      <c r="WXF99" s="6"/>
      <c r="WXG99" s="6"/>
      <c r="WXH99" s="6"/>
      <c r="WXI99" s="6"/>
      <c r="WXJ99" s="6"/>
      <c r="WXK99" s="6"/>
      <c r="WXL99" s="6"/>
      <c r="WXM99" s="6"/>
      <c r="WXN99" s="6"/>
      <c r="WXO99" s="6"/>
      <c r="WXP99" s="6"/>
      <c r="WXQ99" s="6"/>
      <c r="WXR99" s="6"/>
      <c r="WXS99" s="6"/>
      <c r="WXT99" s="6"/>
      <c r="WXU99" s="6"/>
      <c r="WXV99" s="6"/>
      <c r="WXW99" s="6"/>
      <c r="WXX99" s="6"/>
      <c r="WXY99" s="6"/>
      <c r="WXZ99" s="6"/>
      <c r="WYA99" s="6"/>
      <c r="WYB99" s="6"/>
      <c r="WYC99" s="6"/>
      <c r="WYD99" s="6"/>
      <c r="WYE99" s="6"/>
      <c r="WYF99" s="6"/>
      <c r="WYG99" s="6"/>
      <c r="WYH99" s="6"/>
      <c r="WYI99" s="6"/>
      <c r="WYJ99" s="6"/>
      <c r="WYK99" s="6"/>
      <c r="WYL99" s="6"/>
      <c r="WYM99" s="6"/>
      <c r="WYN99" s="6"/>
      <c r="WYO99" s="6"/>
      <c r="WYP99" s="6"/>
      <c r="WYQ99" s="6"/>
      <c r="WYR99" s="6"/>
      <c r="WYS99" s="6"/>
      <c r="WYT99" s="6"/>
      <c r="WYU99" s="6"/>
      <c r="WYV99" s="6"/>
      <c r="WYW99" s="6"/>
      <c r="WYX99" s="6"/>
      <c r="WYY99" s="6"/>
      <c r="WYZ99" s="6"/>
      <c r="WZA99" s="6"/>
      <c r="WZB99" s="6"/>
      <c r="WZC99" s="6"/>
      <c r="WZD99" s="6"/>
      <c r="WZE99" s="6"/>
      <c r="WZF99" s="6"/>
      <c r="WZG99" s="6"/>
      <c r="WZH99" s="6"/>
      <c r="WZI99" s="6"/>
      <c r="WZJ99" s="6"/>
      <c r="WZK99" s="6"/>
      <c r="WZL99" s="6"/>
      <c r="WZM99" s="6"/>
      <c r="WZN99" s="6"/>
      <c r="WZO99" s="6"/>
      <c r="WZP99" s="6"/>
      <c r="WZQ99" s="6"/>
      <c r="WZR99" s="6"/>
      <c r="WZS99" s="6"/>
      <c r="WZT99" s="6"/>
      <c r="WZU99" s="6"/>
      <c r="WZV99" s="6"/>
      <c r="WZW99" s="6"/>
      <c r="WZX99" s="6"/>
      <c r="WZY99" s="6"/>
      <c r="WZZ99" s="6"/>
      <c r="XAA99" s="6"/>
      <c r="XAB99" s="6"/>
      <c r="XAC99" s="6"/>
      <c r="XAD99" s="6"/>
      <c r="XAE99" s="6"/>
      <c r="XAF99" s="6"/>
      <c r="XAG99" s="6"/>
      <c r="XAH99" s="6"/>
      <c r="XAI99" s="6"/>
      <c r="XAJ99" s="6"/>
      <c r="XAK99" s="6"/>
      <c r="XAL99" s="6"/>
      <c r="XAM99" s="6"/>
      <c r="XAN99" s="6"/>
      <c r="XAO99" s="6"/>
      <c r="XAP99" s="6"/>
      <c r="XAQ99" s="6"/>
      <c r="XAR99" s="6"/>
      <c r="XAS99" s="6"/>
      <c r="XAT99" s="6"/>
      <c r="XAU99" s="6"/>
      <c r="XAV99" s="6"/>
      <c r="XAW99" s="6"/>
      <c r="XAX99" s="6"/>
      <c r="XAY99" s="6"/>
      <c r="XAZ99" s="6"/>
      <c r="XBA99" s="6"/>
      <c r="XBB99" s="6"/>
      <c r="XBC99" s="6"/>
      <c r="XBD99" s="6"/>
      <c r="XBE99" s="6"/>
      <c r="XBF99" s="6"/>
      <c r="XBG99" s="6"/>
      <c r="XBH99" s="6"/>
      <c r="XBI99" s="6"/>
      <c r="XBJ99" s="6"/>
      <c r="XBK99" s="6"/>
      <c r="XBL99" s="6"/>
      <c r="XBM99" s="6"/>
      <c r="XBN99" s="6"/>
      <c r="XBO99" s="6"/>
      <c r="XBP99" s="6"/>
      <c r="XBQ99" s="6"/>
      <c r="XBR99" s="6"/>
      <c r="XBS99" s="6"/>
      <c r="XBT99" s="6"/>
      <c r="XBU99" s="6"/>
      <c r="XBV99" s="6"/>
      <c r="XBW99" s="6"/>
      <c r="XBX99" s="6"/>
      <c r="XBY99" s="6"/>
      <c r="XBZ99" s="6"/>
      <c r="XCA99" s="6"/>
      <c r="XCB99" s="6"/>
      <c r="XCC99" s="6"/>
      <c r="XCD99" s="6"/>
      <c r="XCE99" s="6"/>
      <c r="XCF99" s="6"/>
      <c r="XCG99" s="6"/>
      <c r="XCH99" s="6"/>
      <c r="XCI99" s="6"/>
      <c r="XCJ99" s="6"/>
      <c r="XCK99" s="6"/>
      <c r="XCL99" s="6"/>
      <c r="XCM99" s="6"/>
      <c r="XCN99" s="6"/>
      <c r="XCO99" s="6"/>
      <c r="XCP99" s="6"/>
      <c r="XCQ99" s="6"/>
      <c r="XCR99" s="6"/>
      <c r="XCS99" s="6"/>
      <c r="XCT99" s="6"/>
      <c r="XCU99" s="6"/>
      <c r="XCV99" s="6"/>
      <c r="XCW99" s="6"/>
      <c r="XCX99" s="6"/>
      <c r="XCY99" s="6"/>
      <c r="XCZ99" s="6"/>
      <c r="XDA99" s="6"/>
      <c r="XDB99" s="6"/>
      <c r="XDC99" s="6"/>
      <c r="XDD99" s="6"/>
      <c r="XDE99" s="6"/>
      <c r="XDF99" s="6"/>
      <c r="XDG99" s="6"/>
      <c r="XDH99" s="6"/>
      <c r="XDI99" s="6"/>
      <c r="XDJ99" s="6"/>
      <c r="XDK99" s="6"/>
      <c r="XDL99" s="6"/>
      <c r="XDM99" s="6"/>
      <c r="XDN99" s="6"/>
      <c r="XDO99" s="6"/>
      <c r="XDP99" s="6"/>
      <c r="XDQ99" s="6"/>
      <c r="XDR99" s="6"/>
      <c r="XDS99" s="6"/>
      <c r="XDT99" s="6"/>
      <c r="XDU99" s="6"/>
      <c r="XDV99" s="6"/>
      <c r="XDW99" s="6"/>
      <c r="XDX99" s="6"/>
      <c r="XDY99" s="6"/>
      <c r="XDZ99" s="6"/>
      <c r="XEA99" s="6"/>
      <c r="XEB99" s="6"/>
      <c r="XEC99" s="6"/>
      <c r="XED99" s="6"/>
      <c r="XEE99" s="6"/>
      <c r="XEF99" s="6"/>
      <c r="XEG99" s="6"/>
      <c r="XEH99" s="6"/>
      <c r="XEI99" s="6"/>
      <c r="XEJ99" s="6"/>
      <c r="XEK99" s="6"/>
      <c r="XEL99" s="6"/>
      <c r="XEM99" s="6"/>
      <c r="XEN99" s="6"/>
      <c r="XEO99" s="6"/>
      <c r="XEP99" s="6"/>
      <c r="XEQ99" s="6"/>
      <c r="XER99" s="6"/>
      <c r="XES99" s="6"/>
      <c r="XET99" s="6"/>
      <c r="XEU99" s="6"/>
      <c r="XEV99" s="6"/>
      <c r="XEW99" s="6"/>
      <c r="XEX99" s="6"/>
      <c r="XEY99" s="6"/>
      <c r="XEZ99" s="6"/>
      <c r="XFA99" s="6"/>
      <c r="XFB99" s="6"/>
      <c r="XFC99" s="6"/>
    </row>
    <row r="100" s="1" customFormat="true" ht="45.95" customHeight="true" spans="1:16383">
      <c r="A100" s="2"/>
      <c r="B100" s="3"/>
      <c r="C100" s="2"/>
      <c r="D100" s="4"/>
      <c r="E100" s="4"/>
      <c r="F100" s="2"/>
      <c r="G100" s="4"/>
      <c r="H100" s="5"/>
      <c r="WUI100" s="6"/>
      <c r="WUJ100" s="6"/>
      <c r="WUK100" s="6"/>
      <c r="WUL100" s="6"/>
      <c r="WUM100" s="6"/>
      <c r="WUN100" s="6"/>
      <c r="WUO100" s="6"/>
      <c r="WUP100" s="6"/>
      <c r="WUQ100" s="6"/>
      <c r="WUR100" s="6"/>
      <c r="WUS100" s="6"/>
      <c r="WUT100" s="6"/>
      <c r="WUU100" s="6"/>
      <c r="WUV100" s="6"/>
      <c r="WUW100" s="6"/>
      <c r="WUX100" s="6"/>
      <c r="WUY100" s="6"/>
      <c r="WUZ100" s="6"/>
      <c r="WVA100" s="6"/>
      <c r="WVB100" s="6"/>
      <c r="WVC100" s="6"/>
      <c r="WVD100" s="6"/>
      <c r="WVE100" s="6"/>
      <c r="WVF100" s="6"/>
      <c r="WVG100" s="6"/>
      <c r="WVH100" s="6"/>
      <c r="WVI100" s="6"/>
      <c r="WVJ100" s="6"/>
      <c r="WVK100" s="6"/>
      <c r="WVL100" s="6"/>
      <c r="WVM100" s="6"/>
      <c r="WVN100" s="6"/>
      <c r="WVO100" s="6"/>
      <c r="WVP100" s="6"/>
      <c r="WVQ100" s="6"/>
      <c r="WVR100" s="6"/>
      <c r="WVS100" s="6"/>
      <c r="WVT100" s="6"/>
      <c r="WVU100" s="6"/>
      <c r="WVV100" s="6"/>
      <c r="WVW100" s="6"/>
      <c r="WVX100" s="6"/>
      <c r="WVY100" s="6"/>
      <c r="WVZ100" s="6"/>
      <c r="WWA100" s="6"/>
      <c r="WWB100" s="6"/>
      <c r="WWC100" s="6"/>
      <c r="WWD100" s="6"/>
      <c r="WWE100" s="6"/>
      <c r="WWF100" s="6"/>
      <c r="WWG100" s="6"/>
      <c r="WWH100" s="6"/>
      <c r="WWI100" s="6"/>
      <c r="WWJ100" s="6"/>
      <c r="WWK100" s="6"/>
      <c r="WWL100" s="6"/>
      <c r="WWM100" s="6"/>
      <c r="WWN100" s="6"/>
      <c r="WWO100" s="6"/>
      <c r="WWP100" s="6"/>
      <c r="WWQ100" s="6"/>
      <c r="WWR100" s="6"/>
      <c r="WWS100" s="6"/>
      <c r="WWT100" s="6"/>
      <c r="WWU100" s="6"/>
      <c r="WWV100" s="6"/>
      <c r="WWW100" s="6"/>
      <c r="WWX100" s="6"/>
      <c r="WWY100" s="6"/>
      <c r="WWZ100" s="6"/>
      <c r="WXA100" s="6"/>
      <c r="WXB100" s="6"/>
      <c r="WXC100" s="6"/>
      <c r="WXD100" s="6"/>
      <c r="WXE100" s="6"/>
      <c r="WXF100" s="6"/>
      <c r="WXG100" s="6"/>
      <c r="WXH100" s="6"/>
      <c r="WXI100" s="6"/>
      <c r="WXJ100" s="6"/>
      <c r="WXK100" s="6"/>
      <c r="WXL100" s="6"/>
      <c r="WXM100" s="6"/>
      <c r="WXN100" s="6"/>
      <c r="WXO100" s="6"/>
      <c r="WXP100" s="6"/>
      <c r="WXQ100" s="6"/>
      <c r="WXR100" s="6"/>
      <c r="WXS100" s="6"/>
      <c r="WXT100" s="6"/>
      <c r="WXU100" s="6"/>
      <c r="WXV100" s="6"/>
      <c r="WXW100" s="6"/>
      <c r="WXX100" s="6"/>
      <c r="WXY100" s="6"/>
      <c r="WXZ100" s="6"/>
      <c r="WYA100" s="6"/>
      <c r="WYB100" s="6"/>
      <c r="WYC100" s="6"/>
      <c r="WYD100" s="6"/>
      <c r="WYE100" s="6"/>
      <c r="WYF100" s="6"/>
      <c r="WYG100" s="6"/>
      <c r="WYH100" s="6"/>
      <c r="WYI100" s="6"/>
      <c r="WYJ100" s="6"/>
      <c r="WYK100" s="6"/>
      <c r="WYL100" s="6"/>
      <c r="WYM100" s="6"/>
      <c r="WYN100" s="6"/>
      <c r="WYO100" s="6"/>
      <c r="WYP100" s="6"/>
      <c r="WYQ100" s="6"/>
      <c r="WYR100" s="6"/>
      <c r="WYS100" s="6"/>
      <c r="WYT100" s="6"/>
      <c r="WYU100" s="6"/>
      <c r="WYV100" s="6"/>
      <c r="WYW100" s="6"/>
      <c r="WYX100" s="6"/>
      <c r="WYY100" s="6"/>
      <c r="WYZ100" s="6"/>
      <c r="WZA100" s="6"/>
      <c r="WZB100" s="6"/>
      <c r="WZC100" s="6"/>
      <c r="WZD100" s="6"/>
      <c r="WZE100" s="6"/>
      <c r="WZF100" s="6"/>
      <c r="WZG100" s="6"/>
      <c r="WZH100" s="6"/>
      <c r="WZI100" s="6"/>
      <c r="WZJ100" s="6"/>
      <c r="WZK100" s="6"/>
      <c r="WZL100" s="6"/>
      <c r="WZM100" s="6"/>
      <c r="WZN100" s="6"/>
      <c r="WZO100" s="6"/>
      <c r="WZP100" s="6"/>
      <c r="WZQ100" s="6"/>
      <c r="WZR100" s="6"/>
      <c r="WZS100" s="6"/>
      <c r="WZT100" s="6"/>
      <c r="WZU100" s="6"/>
      <c r="WZV100" s="6"/>
      <c r="WZW100" s="6"/>
      <c r="WZX100" s="6"/>
      <c r="WZY100" s="6"/>
      <c r="WZZ100" s="6"/>
      <c r="XAA100" s="6"/>
      <c r="XAB100" s="6"/>
      <c r="XAC100" s="6"/>
      <c r="XAD100" s="6"/>
      <c r="XAE100" s="6"/>
      <c r="XAF100" s="6"/>
      <c r="XAG100" s="6"/>
      <c r="XAH100" s="6"/>
      <c r="XAI100" s="6"/>
      <c r="XAJ100" s="6"/>
      <c r="XAK100" s="6"/>
      <c r="XAL100" s="6"/>
      <c r="XAM100" s="6"/>
      <c r="XAN100" s="6"/>
      <c r="XAO100" s="6"/>
      <c r="XAP100" s="6"/>
      <c r="XAQ100" s="6"/>
      <c r="XAR100" s="6"/>
      <c r="XAS100" s="6"/>
      <c r="XAT100" s="6"/>
      <c r="XAU100" s="6"/>
      <c r="XAV100" s="6"/>
      <c r="XAW100" s="6"/>
      <c r="XAX100" s="6"/>
      <c r="XAY100" s="6"/>
      <c r="XAZ100" s="6"/>
      <c r="XBA100" s="6"/>
      <c r="XBB100" s="6"/>
      <c r="XBC100" s="6"/>
      <c r="XBD100" s="6"/>
      <c r="XBE100" s="6"/>
      <c r="XBF100" s="6"/>
      <c r="XBG100" s="6"/>
      <c r="XBH100" s="6"/>
      <c r="XBI100" s="6"/>
      <c r="XBJ100" s="6"/>
      <c r="XBK100" s="6"/>
      <c r="XBL100" s="6"/>
      <c r="XBM100" s="6"/>
      <c r="XBN100" s="6"/>
      <c r="XBO100" s="6"/>
      <c r="XBP100" s="6"/>
      <c r="XBQ100" s="6"/>
      <c r="XBR100" s="6"/>
      <c r="XBS100" s="6"/>
      <c r="XBT100" s="6"/>
      <c r="XBU100" s="6"/>
      <c r="XBV100" s="6"/>
      <c r="XBW100" s="6"/>
      <c r="XBX100" s="6"/>
      <c r="XBY100" s="6"/>
      <c r="XBZ100" s="6"/>
      <c r="XCA100" s="6"/>
      <c r="XCB100" s="6"/>
      <c r="XCC100" s="6"/>
      <c r="XCD100" s="6"/>
      <c r="XCE100" s="6"/>
      <c r="XCF100" s="6"/>
      <c r="XCG100" s="6"/>
      <c r="XCH100" s="6"/>
      <c r="XCI100" s="6"/>
      <c r="XCJ100" s="6"/>
      <c r="XCK100" s="6"/>
      <c r="XCL100" s="6"/>
      <c r="XCM100" s="6"/>
      <c r="XCN100" s="6"/>
      <c r="XCO100" s="6"/>
      <c r="XCP100" s="6"/>
      <c r="XCQ100" s="6"/>
      <c r="XCR100" s="6"/>
      <c r="XCS100" s="6"/>
      <c r="XCT100" s="6"/>
      <c r="XCU100" s="6"/>
      <c r="XCV100" s="6"/>
      <c r="XCW100" s="6"/>
      <c r="XCX100" s="6"/>
      <c r="XCY100" s="6"/>
      <c r="XCZ100" s="6"/>
      <c r="XDA100" s="6"/>
      <c r="XDB100" s="6"/>
      <c r="XDC100" s="6"/>
      <c r="XDD100" s="6"/>
      <c r="XDE100" s="6"/>
      <c r="XDF100" s="6"/>
      <c r="XDG100" s="6"/>
      <c r="XDH100" s="6"/>
      <c r="XDI100" s="6"/>
      <c r="XDJ100" s="6"/>
      <c r="XDK100" s="6"/>
      <c r="XDL100" s="6"/>
      <c r="XDM100" s="6"/>
      <c r="XDN100" s="6"/>
      <c r="XDO100" s="6"/>
      <c r="XDP100" s="6"/>
      <c r="XDQ100" s="6"/>
      <c r="XDR100" s="6"/>
      <c r="XDS100" s="6"/>
      <c r="XDT100" s="6"/>
      <c r="XDU100" s="6"/>
      <c r="XDV100" s="6"/>
      <c r="XDW100" s="6"/>
      <c r="XDX100" s="6"/>
      <c r="XDY100" s="6"/>
      <c r="XDZ100" s="6"/>
      <c r="XEA100" s="6"/>
      <c r="XEB100" s="6"/>
      <c r="XEC100" s="6"/>
      <c r="XED100" s="6"/>
      <c r="XEE100" s="6"/>
      <c r="XEF100" s="6"/>
      <c r="XEG100" s="6"/>
      <c r="XEH100" s="6"/>
      <c r="XEI100" s="6"/>
      <c r="XEJ100" s="6"/>
      <c r="XEK100" s="6"/>
      <c r="XEL100" s="6"/>
      <c r="XEM100" s="6"/>
      <c r="XEN100" s="6"/>
      <c r="XEO100" s="6"/>
      <c r="XEP100" s="6"/>
      <c r="XEQ100" s="6"/>
      <c r="XER100" s="6"/>
      <c r="XES100" s="6"/>
      <c r="XET100" s="6"/>
      <c r="XEU100" s="6"/>
      <c r="XEV100" s="6"/>
      <c r="XEW100" s="6"/>
      <c r="XEX100" s="6"/>
      <c r="XEY100" s="6"/>
      <c r="XEZ100" s="6"/>
      <c r="XFA100" s="6"/>
      <c r="XFB100" s="6"/>
      <c r="XFC100" s="6"/>
    </row>
    <row r="101" s="1" customFormat="true" ht="41.1" customHeight="true" spans="1:16383">
      <c r="A101" s="2"/>
      <c r="B101" s="3"/>
      <c r="C101" s="2"/>
      <c r="D101" s="4"/>
      <c r="E101" s="4"/>
      <c r="F101" s="2"/>
      <c r="G101" s="4"/>
      <c r="H101" s="5"/>
      <c r="WUI101" s="6"/>
      <c r="WUJ101" s="6"/>
      <c r="WUK101" s="6"/>
      <c r="WUL101" s="6"/>
      <c r="WUM101" s="6"/>
      <c r="WUN101" s="6"/>
      <c r="WUO101" s="6"/>
      <c r="WUP101" s="6"/>
      <c r="WUQ101" s="6"/>
      <c r="WUR101" s="6"/>
      <c r="WUS101" s="6"/>
      <c r="WUT101" s="6"/>
      <c r="WUU101" s="6"/>
      <c r="WUV101" s="6"/>
      <c r="WUW101" s="6"/>
      <c r="WUX101" s="6"/>
      <c r="WUY101" s="6"/>
      <c r="WUZ101" s="6"/>
      <c r="WVA101" s="6"/>
      <c r="WVB101" s="6"/>
      <c r="WVC101" s="6"/>
      <c r="WVD101" s="6"/>
      <c r="WVE101" s="6"/>
      <c r="WVF101" s="6"/>
      <c r="WVG101" s="6"/>
      <c r="WVH101" s="6"/>
      <c r="WVI101" s="6"/>
      <c r="WVJ101" s="6"/>
      <c r="WVK101" s="6"/>
      <c r="WVL101" s="6"/>
      <c r="WVM101" s="6"/>
      <c r="WVN101" s="6"/>
      <c r="WVO101" s="6"/>
      <c r="WVP101" s="6"/>
      <c r="WVQ101" s="6"/>
      <c r="WVR101" s="6"/>
      <c r="WVS101" s="6"/>
      <c r="WVT101" s="6"/>
      <c r="WVU101" s="6"/>
      <c r="WVV101" s="6"/>
      <c r="WVW101" s="6"/>
      <c r="WVX101" s="6"/>
      <c r="WVY101" s="6"/>
      <c r="WVZ101" s="6"/>
      <c r="WWA101" s="6"/>
      <c r="WWB101" s="6"/>
      <c r="WWC101" s="6"/>
      <c r="WWD101" s="6"/>
      <c r="WWE101" s="6"/>
      <c r="WWF101" s="6"/>
      <c r="WWG101" s="6"/>
      <c r="WWH101" s="6"/>
      <c r="WWI101" s="6"/>
      <c r="WWJ101" s="6"/>
      <c r="WWK101" s="6"/>
      <c r="WWL101" s="6"/>
      <c r="WWM101" s="6"/>
      <c r="WWN101" s="6"/>
      <c r="WWO101" s="6"/>
      <c r="WWP101" s="6"/>
      <c r="WWQ101" s="6"/>
      <c r="WWR101" s="6"/>
      <c r="WWS101" s="6"/>
      <c r="WWT101" s="6"/>
      <c r="WWU101" s="6"/>
      <c r="WWV101" s="6"/>
      <c r="WWW101" s="6"/>
      <c r="WWX101" s="6"/>
      <c r="WWY101" s="6"/>
      <c r="WWZ101" s="6"/>
      <c r="WXA101" s="6"/>
      <c r="WXB101" s="6"/>
      <c r="WXC101" s="6"/>
      <c r="WXD101" s="6"/>
      <c r="WXE101" s="6"/>
      <c r="WXF101" s="6"/>
      <c r="WXG101" s="6"/>
      <c r="WXH101" s="6"/>
      <c r="WXI101" s="6"/>
      <c r="WXJ101" s="6"/>
      <c r="WXK101" s="6"/>
      <c r="WXL101" s="6"/>
      <c r="WXM101" s="6"/>
      <c r="WXN101" s="6"/>
      <c r="WXO101" s="6"/>
      <c r="WXP101" s="6"/>
      <c r="WXQ101" s="6"/>
      <c r="WXR101" s="6"/>
      <c r="WXS101" s="6"/>
      <c r="WXT101" s="6"/>
      <c r="WXU101" s="6"/>
      <c r="WXV101" s="6"/>
      <c r="WXW101" s="6"/>
      <c r="WXX101" s="6"/>
      <c r="WXY101" s="6"/>
      <c r="WXZ101" s="6"/>
      <c r="WYA101" s="6"/>
      <c r="WYB101" s="6"/>
      <c r="WYC101" s="6"/>
      <c r="WYD101" s="6"/>
      <c r="WYE101" s="6"/>
      <c r="WYF101" s="6"/>
      <c r="WYG101" s="6"/>
      <c r="WYH101" s="6"/>
      <c r="WYI101" s="6"/>
      <c r="WYJ101" s="6"/>
      <c r="WYK101" s="6"/>
      <c r="WYL101" s="6"/>
      <c r="WYM101" s="6"/>
      <c r="WYN101" s="6"/>
      <c r="WYO101" s="6"/>
      <c r="WYP101" s="6"/>
      <c r="WYQ101" s="6"/>
      <c r="WYR101" s="6"/>
      <c r="WYS101" s="6"/>
      <c r="WYT101" s="6"/>
      <c r="WYU101" s="6"/>
      <c r="WYV101" s="6"/>
      <c r="WYW101" s="6"/>
      <c r="WYX101" s="6"/>
      <c r="WYY101" s="6"/>
      <c r="WYZ101" s="6"/>
      <c r="WZA101" s="6"/>
      <c r="WZB101" s="6"/>
      <c r="WZC101" s="6"/>
      <c r="WZD101" s="6"/>
      <c r="WZE101" s="6"/>
      <c r="WZF101" s="6"/>
      <c r="WZG101" s="6"/>
      <c r="WZH101" s="6"/>
      <c r="WZI101" s="6"/>
      <c r="WZJ101" s="6"/>
      <c r="WZK101" s="6"/>
      <c r="WZL101" s="6"/>
      <c r="WZM101" s="6"/>
      <c r="WZN101" s="6"/>
      <c r="WZO101" s="6"/>
      <c r="WZP101" s="6"/>
      <c r="WZQ101" s="6"/>
      <c r="WZR101" s="6"/>
      <c r="WZS101" s="6"/>
      <c r="WZT101" s="6"/>
      <c r="WZU101" s="6"/>
      <c r="WZV101" s="6"/>
      <c r="WZW101" s="6"/>
      <c r="WZX101" s="6"/>
      <c r="WZY101" s="6"/>
      <c r="WZZ101" s="6"/>
      <c r="XAA101" s="6"/>
      <c r="XAB101" s="6"/>
      <c r="XAC101" s="6"/>
      <c r="XAD101" s="6"/>
      <c r="XAE101" s="6"/>
      <c r="XAF101" s="6"/>
      <c r="XAG101" s="6"/>
      <c r="XAH101" s="6"/>
      <c r="XAI101" s="6"/>
      <c r="XAJ101" s="6"/>
      <c r="XAK101" s="6"/>
      <c r="XAL101" s="6"/>
      <c r="XAM101" s="6"/>
      <c r="XAN101" s="6"/>
      <c r="XAO101" s="6"/>
      <c r="XAP101" s="6"/>
      <c r="XAQ101" s="6"/>
      <c r="XAR101" s="6"/>
      <c r="XAS101" s="6"/>
      <c r="XAT101" s="6"/>
      <c r="XAU101" s="6"/>
      <c r="XAV101" s="6"/>
      <c r="XAW101" s="6"/>
      <c r="XAX101" s="6"/>
      <c r="XAY101" s="6"/>
      <c r="XAZ101" s="6"/>
      <c r="XBA101" s="6"/>
      <c r="XBB101" s="6"/>
      <c r="XBC101" s="6"/>
      <c r="XBD101" s="6"/>
      <c r="XBE101" s="6"/>
      <c r="XBF101" s="6"/>
      <c r="XBG101" s="6"/>
      <c r="XBH101" s="6"/>
      <c r="XBI101" s="6"/>
      <c r="XBJ101" s="6"/>
      <c r="XBK101" s="6"/>
      <c r="XBL101" s="6"/>
      <c r="XBM101" s="6"/>
      <c r="XBN101" s="6"/>
      <c r="XBO101" s="6"/>
      <c r="XBP101" s="6"/>
      <c r="XBQ101" s="6"/>
      <c r="XBR101" s="6"/>
      <c r="XBS101" s="6"/>
      <c r="XBT101" s="6"/>
      <c r="XBU101" s="6"/>
      <c r="XBV101" s="6"/>
      <c r="XBW101" s="6"/>
      <c r="XBX101" s="6"/>
      <c r="XBY101" s="6"/>
      <c r="XBZ101" s="6"/>
      <c r="XCA101" s="6"/>
      <c r="XCB101" s="6"/>
      <c r="XCC101" s="6"/>
      <c r="XCD101" s="6"/>
      <c r="XCE101" s="6"/>
      <c r="XCF101" s="6"/>
      <c r="XCG101" s="6"/>
      <c r="XCH101" s="6"/>
      <c r="XCI101" s="6"/>
      <c r="XCJ101" s="6"/>
      <c r="XCK101" s="6"/>
      <c r="XCL101" s="6"/>
      <c r="XCM101" s="6"/>
      <c r="XCN101" s="6"/>
      <c r="XCO101" s="6"/>
      <c r="XCP101" s="6"/>
      <c r="XCQ101" s="6"/>
      <c r="XCR101" s="6"/>
      <c r="XCS101" s="6"/>
      <c r="XCT101" s="6"/>
      <c r="XCU101" s="6"/>
      <c r="XCV101" s="6"/>
      <c r="XCW101" s="6"/>
      <c r="XCX101" s="6"/>
      <c r="XCY101" s="6"/>
      <c r="XCZ101" s="6"/>
      <c r="XDA101" s="6"/>
      <c r="XDB101" s="6"/>
      <c r="XDC101" s="6"/>
      <c r="XDD101" s="6"/>
      <c r="XDE101" s="6"/>
      <c r="XDF101" s="6"/>
      <c r="XDG101" s="6"/>
      <c r="XDH101" s="6"/>
      <c r="XDI101" s="6"/>
      <c r="XDJ101" s="6"/>
      <c r="XDK101" s="6"/>
      <c r="XDL101" s="6"/>
      <c r="XDM101" s="6"/>
      <c r="XDN101" s="6"/>
      <c r="XDO101" s="6"/>
      <c r="XDP101" s="6"/>
      <c r="XDQ101" s="6"/>
      <c r="XDR101" s="6"/>
      <c r="XDS101" s="6"/>
      <c r="XDT101" s="6"/>
      <c r="XDU101" s="6"/>
      <c r="XDV101" s="6"/>
      <c r="XDW101" s="6"/>
      <c r="XDX101" s="6"/>
      <c r="XDY101" s="6"/>
      <c r="XDZ101" s="6"/>
      <c r="XEA101" s="6"/>
      <c r="XEB101" s="6"/>
      <c r="XEC101" s="6"/>
      <c r="XED101" s="6"/>
      <c r="XEE101" s="6"/>
      <c r="XEF101" s="6"/>
      <c r="XEG101" s="6"/>
      <c r="XEH101" s="6"/>
      <c r="XEI101" s="6"/>
      <c r="XEJ101" s="6"/>
      <c r="XEK101" s="6"/>
      <c r="XEL101" s="6"/>
      <c r="XEM101" s="6"/>
      <c r="XEN101" s="6"/>
      <c r="XEO101" s="6"/>
      <c r="XEP101" s="6"/>
      <c r="XEQ101" s="6"/>
      <c r="XER101" s="6"/>
      <c r="XES101" s="6"/>
      <c r="XET101" s="6"/>
      <c r="XEU101" s="6"/>
      <c r="XEV101" s="6"/>
      <c r="XEW101" s="6"/>
      <c r="XEX101" s="6"/>
      <c r="XEY101" s="6"/>
      <c r="XEZ101" s="6"/>
      <c r="XFA101" s="6"/>
      <c r="XFB101" s="6"/>
      <c r="XFC101" s="6"/>
    </row>
    <row r="102" s="1" customFormat="true" spans="1:16383">
      <c r="A102" s="2"/>
      <c r="B102" s="3"/>
      <c r="C102" s="2"/>
      <c r="D102" s="4"/>
      <c r="E102" s="4"/>
      <c r="F102" s="2"/>
      <c r="G102" s="4"/>
      <c r="H102" s="5"/>
      <c r="WUI102" s="6"/>
      <c r="WUJ102" s="6"/>
      <c r="WUK102" s="6"/>
      <c r="WUL102" s="6"/>
      <c r="WUM102" s="6"/>
      <c r="WUN102" s="6"/>
      <c r="WUO102" s="6"/>
      <c r="WUP102" s="6"/>
      <c r="WUQ102" s="6"/>
      <c r="WUR102" s="6"/>
      <c r="WUS102" s="6"/>
      <c r="WUT102" s="6"/>
      <c r="WUU102" s="6"/>
      <c r="WUV102" s="6"/>
      <c r="WUW102" s="6"/>
      <c r="WUX102" s="6"/>
      <c r="WUY102" s="6"/>
      <c r="WUZ102" s="6"/>
      <c r="WVA102" s="6"/>
      <c r="WVB102" s="6"/>
      <c r="WVC102" s="6"/>
      <c r="WVD102" s="6"/>
      <c r="WVE102" s="6"/>
      <c r="WVF102" s="6"/>
      <c r="WVG102" s="6"/>
      <c r="WVH102" s="6"/>
      <c r="WVI102" s="6"/>
      <c r="WVJ102" s="6"/>
      <c r="WVK102" s="6"/>
      <c r="WVL102" s="6"/>
      <c r="WVM102" s="6"/>
      <c r="WVN102" s="6"/>
      <c r="WVO102" s="6"/>
      <c r="WVP102" s="6"/>
      <c r="WVQ102" s="6"/>
      <c r="WVR102" s="6"/>
      <c r="WVS102" s="6"/>
      <c r="WVT102" s="6"/>
      <c r="WVU102" s="6"/>
      <c r="WVV102" s="6"/>
      <c r="WVW102" s="6"/>
      <c r="WVX102" s="6"/>
      <c r="WVY102" s="6"/>
      <c r="WVZ102" s="6"/>
      <c r="WWA102" s="6"/>
      <c r="WWB102" s="6"/>
      <c r="WWC102" s="6"/>
      <c r="WWD102" s="6"/>
      <c r="WWE102" s="6"/>
      <c r="WWF102" s="6"/>
      <c r="WWG102" s="6"/>
      <c r="WWH102" s="6"/>
      <c r="WWI102" s="6"/>
      <c r="WWJ102" s="6"/>
      <c r="WWK102" s="6"/>
      <c r="WWL102" s="6"/>
      <c r="WWM102" s="6"/>
      <c r="WWN102" s="6"/>
      <c r="WWO102" s="6"/>
      <c r="WWP102" s="6"/>
      <c r="WWQ102" s="6"/>
      <c r="WWR102" s="6"/>
      <c r="WWS102" s="6"/>
      <c r="WWT102" s="6"/>
      <c r="WWU102" s="6"/>
      <c r="WWV102" s="6"/>
      <c r="WWW102" s="6"/>
      <c r="WWX102" s="6"/>
      <c r="WWY102" s="6"/>
      <c r="WWZ102" s="6"/>
      <c r="WXA102" s="6"/>
      <c r="WXB102" s="6"/>
      <c r="WXC102" s="6"/>
      <c r="WXD102" s="6"/>
      <c r="WXE102" s="6"/>
      <c r="WXF102" s="6"/>
      <c r="WXG102" s="6"/>
      <c r="WXH102" s="6"/>
      <c r="WXI102" s="6"/>
      <c r="WXJ102" s="6"/>
      <c r="WXK102" s="6"/>
      <c r="WXL102" s="6"/>
      <c r="WXM102" s="6"/>
      <c r="WXN102" s="6"/>
      <c r="WXO102" s="6"/>
      <c r="WXP102" s="6"/>
      <c r="WXQ102" s="6"/>
      <c r="WXR102" s="6"/>
      <c r="WXS102" s="6"/>
      <c r="WXT102" s="6"/>
      <c r="WXU102" s="6"/>
      <c r="WXV102" s="6"/>
      <c r="WXW102" s="6"/>
      <c r="WXX102" s="6"/>
      <c r="WXY102" s="6"/>
      <c r="WXZ102" s="6"/>
      <c r="WYA102" s="6"/>
      <c r="WYB102" s="6"/>
      <c r="WYC102" s="6"/>
      <c r="WYD102" s="6"/>
      <c r="WYE102" s="6"/>
      <c r="WYF102" s="6"/>
      <c r="WYG102" s="6"/>
      <c r="WYH102" s="6"/>
      <c r="WYI102" s="6"/>
      <c r="WYJ102" s="6"/>
      <c r="WYK102" s="6"/>
      <c r="WYL102" s="6"/>
      <c r="WYM102" s="6"/>
      <c r="WYN102" s="6"/>
      <c r="WYO102" s="6"/>
      <c r="WYP102" s="6"/>
      <c r="WYQ102" s="6"/>
      <c r="WYR102" s="6"/>
      <c r="WYS102" s="6"/>
      <c r="WYT102" s="6"/>
      <c r="WYU102" s="6"/>
      <c r="WYV102" s="6"/>
      <c r="WYW102" s="6"/>
      <c r="WYX102" s="6"/>
      <c r="WYY102" s="6"/>
      <c r="WYZ102" s="6"/>
      <c r="WZA102" s="6"/>
      <c r="WZB102" s="6"/>
      <c r="WZC102" s="6"/>
      <c r="WZD102" s="6"/>
      <c r="WZE102" s="6"/>
      <c r="WZF102" s="6"/>
      <c r="WZG102" s="6"/>
      <c r="WZH102" s="6"/>
      <c r="WZI102" s="6"/>
      <c r="WZJ102" s="6"/>
      <c r="WZK102" s="6"/>
      <c r="WZL102" s="6"/>
      <c r="WZM102" s="6"/>
      <c r="WZN102" s="6"/>
      <c r="WZO102" s="6"/>
      <c r="WZP102" s="6"/>
      <c r="WZQ102" s="6"/>
      <c r="WZR102" s="6"/>
      <c r="WZS102" s="6"/>
      <c r="WZT102" s="6"/>
      <c r="WZU102" s="6"/>
      <c r="WZV102" s="6"/>
      <c r="WZW102" s="6"/>
      <c r="WZX102" s="6"/>
      <c r="WZY102" s="6"/>
      <c r="WZZ102" s="6"/>
      <c r="XAA102" s="6"/>
      <c r="XAB102" s="6"/>
      <c r="XAC102" s="6"/>
      <c r="XAD102" s="6"/>
      <c r="XAE102" s="6"/>
      <c r="XAF102" s="6"/>
      <c r="XAG102" s="6"/>
      <c r="XAH102" s="6"/>
      <c r="XAI102" s="6"/>
      <c r="XAJ102" s="6"/>
      <c r="XAK102" s="6"/>
      <c r="XAL102" s="6"/>
      <c r="XAM102" s="6"/>
      <c r="XAN102" s="6"/>
      <c r="XAO102" s="6"/>
      <c r="XAP102" s="6"/>
      <c r="XAQ102" s="6"/>
      <c r="XAR102" s="6"/>
      <c r="XAS102" s="6"/>
      <c r="XAT102" s="6"/>
      <c r="XAU102" s="6"/>
      <c r="XAV102" s="6"/>
      <c r="XAW102" s="6"/>
      <c r="XAX102" s="6"/>
      <c r="XAY102" s="6"/>
      <c r="XAZ102" s="6"/>
      <c r="XBA102" s="6"/>
      <c r="XBB102" s="6"/>
      <c r="XBC102" s="6"/>
      <c r="XBD102" s="6"/>
      <c r="XBE102" s="6"/>
      <c r="XBF102" s="6"/>
      <c r="XBG102" s="6"/>
      <c r="XBH102" s="6"/>
      <c r="XBI102" s="6"/>
      <c r="XBJ102" s="6"/>
      <c r="XBK102" s="6"/>
      <c r="XBL102" s="6"/>
      <c r="XBM102" s="6"/>
      <c r="XBN102" s="6"/>
      <c r="XBO102" s="6"/>
      <c r="XBP102" s="6"/>
      <c r="XBQ102" s="6"/>
      <c r="XBR102" s="6"/>
      <c r="XBS102" s="6"/>
      <c r="XBT102" s="6"/>
      <c r="XBU102" s="6"/>
      <c r="XBV102" s="6"/>
      <c r="XBW102" s="6"/>
      <c r="XBX102" s="6"/>
      <c r="XBY102" s="6"/>
      <c r="XBZ102" s="6"/>
      <c r="XCA102" s="6"/>
      <c r="XCB102" s="6"/>
      <c r="XCC102" s="6"/>
      <c r="XCD102" s="6"/>
      <c r="XCE102" s="6"/>
      <c r="XCF102" s="6"/>
      <c r="XCG102" s="6"/>
      <c r="XCH102" s="6"/>
      <c r="XCI102" s="6"/>
      <c r="XCJ102" s="6"/>
      <c r="XCK102" s="6"/>
      <c r="XCL102" s="6"/>
      <c r="XCM102" s="6"/>
      <c r="XCN102" s="6"/>
      <c r="XCO102" s="6"/>
      <c r="XCP102" s="6"/>
      <c r="XCQ102" s="6"/>
      <c r="XCR102" s="6"/>
      <c r="XCS102" s="6"/>
      <c r="XCT102" s="6"/>
      <c r="XCU102" s="6"/>
      <c r="XCV102" s="6"/>
      <c r="XCW102" s="6"/>
      <c r="XCX102" s="6"/>
      <c r="XCY102" s="6"/>
      <c r="XCZ102" s="6"/>
      <c r="XDA102" s="6"/>
      <c r="XDB102" s="6"/>
      <c r="XDC102" s="6"/>
      <c r="XDD102" s="6"/>
      <c r="XDE102" s="6"/>
      <c r="XDF102" s="6"/>
      <c r="XDG102" s="6"/>
      <c r="XDH102" s="6"/>
      <c r="XDI102" s="6"/>
      <c r="XDJ102" s="6"/>
      <c r="XDK102" s="6"/>
      <c r="XDL102" s="6"/>
      <c r="XDM102" s="6"/>
      <c r="XDN102" s="6"/>
      <c r="XDO102" s="6"/>
      <c r="XDP102" s="6"/>
      <c r="XDQ102" s="6"/>
      <c r="XDR102" s="6"/>
      <c r="XDS102" s="6"/>
      <c r="XDT102" s="6"/>
      <c r="XDU102" s="6"/>
      <c r="XDV102" s="6"/>
      <c r="XDW102" s="6"/>
      <c r="XDX102" s="6"/>
      <c r="XDY102" s="6"/>
      <c r="XDZ102" s="6"/>
      <c r="XEA102" s="6"/>
      <c r="XEB102" s="6"/>
      <c r="XEC102" s="6"/>
      <c r="XED102" s="6"/>
      <c r="XEE102" s="6"/>
      <c r="XEF102" s="6"/>
      <c r="XEG102" s="6"/>
      <c r="XEH102" s="6"/>
      <c r="XEI102" s="6"/>
      <c r="XEJ102" s="6"/>
      <c r="XEK102" s="6"/>
      <c r="XEL102" s="6"/>
      <c r="XEM102" s="6"/>
      <c r="XEN102" s="6"/>
      <c r="XEO102" s="6"/>
      <c r="XEP102" s="6"/>
      <c r="XEQ102" s="6"/>
      <c r="XER102" s="6"/>
      <c r="XES102" s="6"/>
      <c r="XET102" s="6"/>
      <c r="XEU102" s="6"/>
      <c r="XEV102" s="6"/>
      <c r="XEW102" s="6"/>
      <c r="XEX102" s="6"/>
      <c r="XEY102" s="6"/>
      <c r="XEZ102" s="6"/>
      <c r="XFA102" s="6"/>
      <c r="XFB102" s="6"/>
      <c r="XFC102" s="6"/>
    </row>
    <row r="103" s="1" customFormat="true" ht="42" customHeight="true" spans="1:16383">
      <c r="A103" s="2"/>
      <c r="B103" s="3"/>
      <c r="C103" s="2"/>
      <c r="D103" s="4"/>
      <c r="E103" s="4"/>
      <c r="F103" s="2"/>
      <c r="G103" s="4"/>
      <c r="H103" s="5"/>
      <c r="WUI103" s="6"/>
      <c r="WUJ103" s="6"/>
      <c r="WUK103" s="6"/>
      <c r="WUL103" s="6"/>
      <c r="WUM103" s="6"/>
      <c r="WUN103" s="6"/>
      <c r="WUO103" s="6"/>
      <c r="WUP103" s="6"/>
      <c r="WUQ103" s="6"/>
      <c r="WUR103" s="6"/>
      <c r="WUS103" s="6"/>
      <c r="WUT103" s="6"/>
      <c r="WUU103" s="6"/>
      <c r="WUV103" s="6"/>
      <c r="WUW103" s="6"/>
      <c r="WUX103" s="6"/>
      <c r="WUY103" s="6"/>
      <c r="WUZ103" s="6"/>
      <c r="WVA103" s="6"/>
      <c r="WVB103" s="6"/>
      <c r="WVC103" s="6"/>
      <c r="WVD103" s="6"/>
      <c r="WVE103" s="6"/>
      <c r="WVF103" s="6"/>
      <c r="WVG103" s="6"/>
      <c r="WVH103" s="6"/>
      <c r="WVI103" s="6"/>
      <c r="WVJ103" s="6"/>
      <c r="WVK103" s="6"/>
      <c r="WVL103" s="6"/>
      <c r="WVM103" s="6"/>
      <c r="WVN103" s="6"/>
      <c r="WVO103" s="6"/>
      <c r="WVP103" s="6"/>
      <c r="WVQ103" s="6"/>
      <c r="WVR103" s="6"/>
      <c r="WVS103" s="6"/>
      <c r="WVT103" s="6"/>
      <c r="WVU103" s="6"/>
      <c r="WVV103" s="6"/>
      <c r="WVW103" s="6"/>
      <c r="WVX103" s="6"/>
      <c r="WVY103" s="6"/>
      <c r="WVZ103" s="6"/>
      <c r="WWA103" s="6"/>
      <c r="WWB103" s="6"/>
      <c r="WWC103" s="6"/>
      <c r="WWD103" s="6"/>
      <c r="WWE103" s="6"/>
      <c r="WWF103" s="6"/>
      <c r="WWG103" s="6"/>
      <c r="WWH103" s="6"/>
      <c r="WWI103" s="6"/>
      <c r="WWJ103" s="6"/>
      <c r="WWK103" s="6"/>
      <c r="WWL103" s="6"/>
      <c r="WWM103" s="6"/>
      <c r="WWN103" s="6"/>
      <c r="WWO103" s="6"/>
      <c r="WWP103" s="6"/>
      <c r="WWQ103" s="6"/>
      <c r="WWR103" s="6"/>
      <c r="WWS103" s="6"/>
      <c r="WWT103" s="6"/>
      <c r="WWU103" s="6"/>
      <c r="WWV103" s="6"/>
      <c r="WWW103" s="6"/>
      <c r="WWX103" s="6"/>
      <c r="WWY103" s="6"/>
      <c r="WWZ103" s="6"/>
      <c r="WXA103" s="6"/>
      <c r="WXB103" s="6"/>
      <c r="WXC103" s="6"/>
      <c r="WXD103" s="6"/>
      <c r="WXE103" s="6"/>
      <c r="WXF103" s="6"/>
      <c r="WXG103" s="6"/>
      <c r="WXH103" s="6"/>
      <c r="WXI103" s="6"/>
      <c r="WXJ103" s="6"/>
      <c r="WXK103" s="6"/>
      <c r="WXL103" s="6"/>
      <c r="WXM103" s="6"/>
      <c r="WXN103" s="6"/>
      <c r="WXO103" s="6"/>
      <c r="WXP103" s="6"/>
      <c r="WXQ103" s="6"/>
      <c r="WXR103" s="6"/>
      <c r="WXS103" s="6"/>
      <c r="WXT103" s="6"/>
      <c r="WXU103" s="6"/>
      <c r="WXV103" s="6"/>
      <c r="WXW103" s="6"/>
      <c r="WXX103" s="6"/>
      <c r="WXY103" s="6"/>
      <c r="WXZ103" s="6"/>
      <c r="WYA103" s="6"/>
      <c r="WYB103" s="6"/>
      <c r="WYC103" s="6"/>
      <c r="WYD103" s="6"/>
      <c r="WYE103" s="6"/>
      <c r="WYF103" s="6"/>
      <c r="WYG103" s="6"/>
      <c r="WYH103" s="6"/>
      <c r="WYI103" s="6"/>
      <c r="WYJ103" s="6"/>
      <c r="WYK103" s="6"/>
      <c r="WYL103" s="6"/>
      <c r="WYM103" s="6"/>
      <c r="WYN103" s="6"/>
      <c r="WYO103" s="6"/>
      <c r="WYP103" s="6"/>
      <c r="WYQ103" s="6"/>
      <c r="WYR103" s="6"/>
      <c r="WYS103" s="6"/>
      <c r="WYT103" s="6"/>
      <c r="WYU103" s="6"/>
      <c r="WYV103" s="6"/>
      <c r="WYW103" s="6"/>
      <c r="WYX103" s="6"/>
      <c r="WYY103" s="6"/>
      <c r="WYZ103" s="6"/>
      <c r="WZA103" s="6"/>
      <c r="WZB103" s="6"/>
      <c r="WZC103" s="6"/>
      <c r="WZD103" s="6"/>
      <c r="WZE103" s="6"/>
      <c r="WZF103" s="6"/>
      <c r="WZG103" s="6"/>
      <c r="WZH103" s="6"/>
      <c r="WZI103" s="6"/>
      <c r="WZJ103" s="6"/>
      <c r="WZK103" s="6"/>
      <c r="WZL103" s="6"/>
      <c r="WZM103" s="6"/>
      <c r="WZN103" s="6"/>
      <c r="WZO103" s="6"/>
      <c r="WZP103" s="6"/>
      <c r="WZQ103" s="6"/>
      <c r="WZR103" s="6"/>
      <c r="WZS103" s="6"/>
      <c r="WZT103" s="6"/>
      <c r="WZU103" s="6"/>
      <c r="WZV103" s="6"/>
      <c r="WZW103" s="6"/>
      <c r="WZX103" s="6"/>
      <c r="WZY103" s="6"/>
      <c r="WZZ103" s="6"/>
      <c r="XAA103" s="6"/>
      <c r="XAB103" s="6"/>
      <c r="XAC103" s="6"/>
      <c r="XAD103" s="6"/>
      <c r="XAE103" s="6"/>
      <c r="XAF103" s="6"/>
      <c r="XAG103" s="6"/>
      <c r="XAH103" s="6"/>
      <c r="XAI103" s="6"/>
      <c r="XAJ103" s="6"/>
      <c r="XAK103" s="6"/>
      <c r="XAL103" s="6"/>
      <c r="XAM103" s="6"/>
      <c r="XAN103" s="6"/>
      <c r="XAO103" s="6"/>
      <c r="XAP103" s="6"/>
      <c r="XAQ103" s="6"/>
      <c r="XAR103" s="6"/>
      <c r="XAS103" s="6"/>
      <c r="XAT103" s="6"/>
      <c r="XAU103" s="6"/>
      <c r="XAV103" s="6"/>
      <c r="XAW103" s="6"/>
      <c r="XAX103" s="6"/>
      <c r="XAY103" s="6"/>
      <c r="XAZ103" s="6"/>
      <c r="XBA103" s="6"/>
      <c r="XBB103" s="6"/>
      <c r="XBC103" s="6"/>
      <c r="XBD103" s="6"/>
      <c r="XBE103" s="6"/>
      <c r="XBF103" s="6"/>
      <c r="XBG103" s="6"/>
      <c r="XBH103" s="6"/>
      <c r="XBI103" s="6"/>
      <c r="XBJ103" s="6"/>
      <c r="XBK103" s="6"/>
      <c r="XBL103" s="6"/>
      <c r="XBM103" s="6"/>
      <c r="XBN103" s="6"/>
      <c r="XBO103" s="6"/>
      <c r="XBP103" s="6"/>
      <c r="XBQ103" s="6"/>
      <c r="XBR103" s="6"/>
      <c r="XBS103" s="6"/>
      <c r="XBT103" s="6"/>
      <c r="XBU103" s="6"/>
      <c r="XBV103" s="6"/>
      <c r="XBW103" s="6"/>
      <c r="XBX103" s="6"/>
      <c r="XBY103" s="6"/>
      <c r="XBZ103" s="6"/>
      <c r="XCA103" s="6"/>
      <c r="XCB103" s="6"/>
      <c r="XCC103" s="6"/>
      <c r="XCD103" s="6"/>
      <c r="XCE103" s="6"/>
      <c r="XCF103" s="6"/>
      <c r="XCG103" s="6"/>
      <c r="XCH103" s="6"/>
      <c r="XCI103" s="6"/>
      <c r="XCJ103" s="6"/>
      <c r="XCK103" s="6"/>
      <c r="XCL103" s="6"/>
      <c r="XCM103" s="6"/>
      <c r="XCN103" s="6"/>
      <c r="XCO103" s="6"/>
      <c r="XCP103" s="6"/>
      <c r="XCQ103" s="6"/>
      <c r="XCR103" s="6"/>
      <c r="XCS103" s="6"/>
      <c r="XCT103" s="6"/>
      <c r="XCU103" s="6"/>
      <c r="XCV103" s="6"/>
      <c r="XCW103" s="6"/>
      <c r="XCX103" s="6"/>
      <c r="XCY103" s="6"/>
      <c r="XCZ103" s="6"/>
      <c r="XDA103" s="6"/>
      <c r="XDB103" s="6"/>
      <c r="XDC103" s="6"/>
      <c r="XDD103" s="6"/>
      <c r="XDE103" s="6"/>
      <c r="XDF103" s="6"/>
      <c r="XDG103" s="6"/>
      <c r="XDH103" s="6"/>
      <c r="XDI103" s="6"/>
      <c r="XDJ103" s="6"/>
      <c r="XDK103" s="6"/>
      <c r="XDL103" s="6"/>
      <c r="XDM103" s="6"/>
      <c r="XDN103" s="6"/>
      <c r="XDO103" s="6"/>
      <c r="XDP103" s="6"/>
      <c r="XDQ103" s="6"/>
      <c r="XDR103" s="6"/>
      <c r="XDS103" s="6"/>
      <c r="XDT103" s="6"/>
      <c r="XDU103" s="6"/>
      <c r="XDV103" s="6"/>
      <c r="XDW103" s="6"/>
      <c r="XDX103" s="6"/>
      <c r="XDY103" s="6"/>
      <c r="XDZ103" s="6"/>
      <c r="XEA103" s="6"/>
      <c r="XEB103" s="6"/>
      <c r="XEC103" s="6"/>
      <c r="XED103" s="6"/>
      <c r="XEE103" s="6"/>
      <c r="XEF103" s="6"/>
      <c r="XEG103" s="6"/>
      <c r="XEH103" s="6"/>
      <c r="XEI103" s="6"/>
      <c r="XEJ103" s="6"/>
      <c r="XEK103" s="6"/>
      <c r="XEL103" s="6"/>
      <c r="XEM103" s="6"/>
      <c r="XEN103" s="6"/>
      <c r="XEO103" s="6"/>
      <c r="XEP103" s="6"/>
      <c r="XEQ103" s="6"/>
      <c r="XER103" s="6"/>
      <c r="XES103" s="6"/>
      <c r="XET103" s="6"/>
      <c r="XEU103" s="6"/>
      <c r="XEV103" s="6"/>
      <c r="XEW103" s="6"/>
      <c r="XEX103" s="6"/>
      <c r="XEY103" s="6"/>
      <c r="XEZ103" s="6"/>
      <c r="XFA103" s="6"/>
      <c r="XFB103" s="6"/>
      <c r="XFC103" s="6"/>
    </row>
    <row r="104" s="1" customFormat="true" ht="42" customHeight="true" spans="1:16383">
      <c r="A104" s="2"/>
      <c r="B104" s="3"/>
      <c r="C104" s="2"/>
      <c r="D104" s="4"/>
      <c r="E104" s="4"/>
      <c r="F104" s="2"/>
      <c r="G104" s="4"/>
      <c r="H104" s="5"/>
      <c r="WUI104" s="6"/>
      <c r="WUJ104" s="6"/>
      <c r="WUK104" s="6"/>
      <c r="WUL104" s="6"/>
      <c r="WUM104" s="6"/>
      <c r="WUN104" s="6"/>
      <c r="WUO104" s="6"/>
      <c r="WUP104" s="6"/>
      <c r="WUQ104" s="6"/>
      <c r="WUR104" s="6"/>
      <c r="WUS104" s="6"/>
      <c r="WUT104" s="6"/>
      <c r="WUU104" s="6"/>
      <c r="WUV104" s="6"/>
      <c r="WUW104" s="6"/>
      <c r="WUX104" s="6"/>
      <c r="WUY104" s="6"/>
      <c r="WUZ104" s="6"/>
      <c r="WVA104" s="6"/>
      <c r="WVB104" s="6"/>
      <c r="WVC104" s="6"/>
      <c r="WVD104" s="6"/>
      <c r="WVE104" s="6"/>
      <c r="WVF104" s="6"/>
      <c r="WVG104" s="6"/>
      <c r="WVH104" s="6"/>
      <c r="WVI104" s="6"/>
      <c r="WVJ104" s="6"/>
      <c r="WVK104" s="6"/>
      <c r="WVL104" s="6"/>
      <c r="WVM104" s="6"/>
      <c r="WVN104" s="6"/>
      <c r="WVO104" s="6"/>
      <c r="WVP104" s="6"/>
      <c r="WVQ104" s="6"/>
      <c r="WVR104" s="6"/>
      <c r="WVS104" s="6"/>
      <c r="WVT104" s="6"/>
      <c r="WVU104" s="6"/>
      <c r="WVV104" s="6"/>
      <c r="WVW104" s="6"/>
      <c r="WVX104" s="6"/>
      <c r="WVY104" s="6"/>
      <c r="WVZ104" s="6"/>
      <c r="WWA104" s="6"/>
      <c r="WWB104" s="6"/>
      <c r="WWC104" s="6"/>
      <c r="WWD104" s="6"/>
      <c r="WWE104" s="6"/>
      <c r="WWF104" s="6"/>
      <c r="WWG104" s="6"/>
      <c r="WWH104" s="6"/>
      <c r="WWI104" s="6"/>
      <c r="WWJ104" s="6"/>
      <c r="WWK104" s="6"/>
      <c r="WWL104" s="6"/>
      <c r="WWM104" s="6"/>
      <c r="WWN104" s="6"/>
      <c r="WWO104" s="6"/>
      <c r="WWP104" s="6"/>
      <c r="WWQ104" s="6"/>
      <c r="WWR104" s="6"/>
      <c r="WWS104" s="6"/>
      <c r="WWT104" s="6"/>
      <c r="WWU104" s="6"/>
      <c r="WWV104" s="6"/>
      <c r="WWW104" s="6"/>
      <c r="WWX104" s="6"/>
      <c r="WWY104" s="6"/>
      <c r="WWZ104" s="6"/>
      <c r="WXA104" s="6"/>
      <c r="WXB104" s="6"/>
      <c r="WXC104" s="6"/>
      <c r="WXD104" s="6"/>
      <c r="WXE104" s="6"/>
      <c r="WXF104" s="6"/>
      <c r="WXG104" s="6"/>
      <c r="WXH104" s="6"/>
      <c r="WXI104" s="6"/>
      <c r="WXJ104" s="6"/>
      <c r="WXK104" s="6"/>
      <c r="WXL104" s="6"/>
      <c r="WXM104" s="6"/>
      <c r="WXN104" s="6"/>
      <c r="WXO104" s="6"/>
      <c r="WXP104" s="6"/>
      <c r="WXQ104" s="6"/>
      <c r="WXR104" s="6"/>
      <c r="WXS104" s="6"/>
      <c r="WXT104" s="6"/>
      <c r="WXU104" s="6"/>
      <c r="WXV104" s="6"/>
      <c r="WXW104" s="6"/>
      <c r="WXX104" s="6"/>
      <c r="WXY104" s="6"/>
      <c r="WXZ104" s="6"/>
      <c r="WYA104" s="6"/>
      <c r="WYB104" s="6"/>
      <c r="WYC104" s="6"/>
      <c r="WYD104" s="6"/>
      <c r="WYE104" s="6"/>
      <c r="WYF104" s="6"/>
      <c r="WYG104" s="6"/>
      <c r="WYH104" s="6"/>
      <c r="WYI104" s="6"/>
      <c r="WYJ104" s="6"/>
      <c r="WYK104" s="6"/>
      <c r="WYL104" s="6"/>
      <c r="WYM104" s="6"/>
      <c r="WYN104" s="6"/>
      <c r="WYO104" s="6"/>
      <c r="WYP104" s="6"/>
      <c r="WYQ104" s="6"/>
      <c r="WYR104" s="6"/>
      <c r="WYS104" s="6"/>
      <c r="WYT104" s="6"/>
      <c r="WYU104" s="6"/>
      <c r="WYV104" s="6"/>
      <c r="WYW104" s="6"/>
      <c r="WYX104" s="6"/>
      <c r="WYY104" s="6"/>
      <c r="WYZ104" s="6"/>
      <c r="WZA104" s="6"/>
      <c r="WZB104" s="6"/>
      <c r="WZC104" s="6"/>
      <c r="WZD104" s="6"/>
      <c r="WZE104" s="6"/>
      <c r="WZF104" s="6"/>
      <c r="WZG104" s="6"/>
      <c r="WZH104" s="6"/>
      <c r="WZI104" s="6"/>
      <c r="WZJ104" s="6"/>
      <c r="WZK104" s="6"/>
      <c r="WZL104" s="6"/>
      <c r="WZM104" s="6"/>
      <c r="WZN104" s="6"/>
      <c r="WZO104" s="6"/>
      <c r="WZP104" s="6"/>
      <c r="WZQ104" s="6"/>
      <c r="WZR104" s="6"/>
      <c r="WZS104" s="6"/>
      <c r="WZT104" s="6"/>
      <c r="WZU104" s="6"/>
      <c r="WZV104" s="6"/>
      <c r="WZW104" s="6"/>
      <c r="WZX104" s="6"/>
      <c r="WZY104" s="6"/>
      <c r="WZZ104" s="6"/>
      <c r="XAA104" s="6"/>
      <c r="XAB104" s="6"/>
      <c r="XAC104" s="6"/>
      <c r="XAD104" s="6"/>
      <c r="XAE104" s="6"/>
      <c r="XAF104" s="6"/>
      <c r="XAG104" s="6"/>
      <c r="XAH104" s="6"/>
      <c r="XAI104" s="6"/>
      <c r="XAJ104" s="6"/>
      <c r="XAK104" s="6"/>
      <c r="XAL104" s="6"/>
      <c r="XAM104" s="6"/>
      <c r="XAN104" s="6"/>
      <c r="XAO104" s="6"/>
      <c r="XAP104" s="6"/>
      <c r="XAQ104" s="6"/>
      <c r="XAR104" s="6"/>
      <c r="XAS104" s="6"/>
      <c r="XAT104" s="6"/>
      <c r="XAU104" s="6"/>
      <c r="XAV104" s="6"/>
      <c r="XAW104" s="6"/>
      <c r="XAX104" s="6"/>
      <c r="XAY104" s="6"/>
      <c r="XAZ104" s="6"/>
      <c r="XBA104" s="6"/>
      <c r="XBB104" s="6"/>
      <c r="XBC104" s="6"/>
      <c r="XBD104" s="6"/>
      <c r="XBE104" s="6"/>
      <c r="XBF104" s="6"/>
      <c r="XBG104" s="6"/>
      <c r="XBH104" s="6"/>
      <c r="XBI104" s="6"/>
      <c r="XBJ104" s="6"/>
      <c r="XBK104" s="6"/>
      <c r="XBL104" s="6"/>
      <c r="XBM104" s="6"/>
      <c r="XBN104" s="6"/>
      <c r="XBO104" s="6"/>
      <c r="XBP104" s="6"/>
      <c r="XBQ104" s="6"/>
      <c r="XBR104" s="6"/>
      <c r="XBS104" s="6"/>
      <c r="XBT104" s="6"/>
      <c r="XBU104" s="6"/>
      <c r="XBV104" s="6"/>
      <c r="XBW104" s="6"/>
      <c r="XBX104" s="6"/>
      <c r="XBY104" s="6"/>
      <c r="XBZ104" s="6"/>
      <c r="XCA104" s="6"/>
      <c r="XCB104" s="6"/>
      <c r="XCC104" s="6"/>
      <c r="XCD104" s="6"/>
      <c r="XCE104" s="6"/>
      <c r="XCF104" s="6"/>
      <c r="XCG104" s="6"/>
      <c r="XCH104" s="6"/>
      <c r="XCI104" s="6"/>
      <c r="XCJ104" s="6"/>
      <c r="XCK104" s="6"/>
      <c r="XCL104" s="6"/>
      <c r="XCM104" s="6"/>
      <c r="XCN104" s="6"/>
      <c r="XCO104" s="6"/>
      <c r="XCP104" s="6"/>
      <c r="XCQ104" s="6"/>
      <c r="XCR104" s="6"/>
      <c r="XCS104" s="6"/>
      <c r="XCT104" s="6"/>
      <c r="XCU104" s="6"/>
      <c r="XCV104" s="6"/>
      <c r="XCW104" s="6"/>
      <c r="XCX104" s="6"/>
      <c r="XCY104" s="6"/>
      <c r="XCZ104" s="6"/>
      <c r="XDA104" s="6"/>
      <c r="XDB104" s="6"/>
      <c r="XDC104" s="6"/>
      <c r="XDD104" s="6"/>
      <c r="XDE104" s="6"/>
      <c r="XDF104" s="6"/>
      <c r="XDG104" s="6"/>
      <c r="XDH104" s="6"/>
      <c r="XDI104" s="6"/>
      <c r="XDJ104" s="6"/>
      <c r="XDK104" s="6"/>
      <c r="XDL104" s="6"/>
      <c r="XDM104" s="6"/>
      <c r="XDN104" s="6"/>
      <c r="XDO104" s="6"/>
      <c r="XDP104" s="6"/>
      <c r="XDQ104" s="6"/>
      <c r="XDR104" s="6"/>
      <c r="XDS104" s="6"/>
      <c r="XDT104" s="6"/>
      <c r="XDU104" s="6"/>
      <c r="XDV104" s="6"/>
      <c r="XDW104" s="6"/>
      <c r="XDX104" s="6"/>
      <c r="XDY104" s="6"/>
      <c r="XDZ104" s="6"/>
      <c r="XEA104" s="6"/>
      <c r="XEB104" s="6"/>
      <c r="XEC104" s="6"/>
      <c r="XED104" s="6"/>
      <c r="XEE104" s="6"/>
      <c r="XEF104" s="6"/>
      <c r="XEG104" s="6"/>
      <c r="XEH104" s="6"/>
      <c r="XEI104" s="6"/>
      <c r="XEJ104" s="6"/>
      <c r="XEK104" s="6"/>
      <c r="XEL104" s="6"/>
      <c r="XEM104" s="6"/>
      <c r="XEN104" s="6"/>
      <c r="XEO104" s="6"/>
      <c r="XEP104" s="6"/>
      <c r="XEQ104" s="6"/>
      <c r="XER104" s="6"/>
      <c r="XES104" s="6"/>
      <c r="XET104" s="6"/>
      <c r="XEU104" s="6"/>
      <c r="XEV104" s="6"/>
      <c r="XEW104" s="6"/>
      <c r="XEX104" s="6"/>
      <c r="XEY104" s="6"/>
      <c r="XEZ104" s="6"/>
      <c r="XFA104" s="6"/>
      <c r="XFB104" s="6"/>
      <c r="XFC104" s="6"/>
    </row>
    <row r="105" s="1" customFormat="true" ht="42" customHeight="true" spans="1:16383">
      <c r="A105" s="2"/>
      <c r="B105" s="3"/>
      <c r="C105" s="2"/>
      <c r="D105" s="4"/>
      <c r="E105" s="4"/>
      <c r="F105" s="2"/>
      <c r="G105" s="4"/>
      <c r="H105" s="5"/>
      <c r="WUI105" s="6"/>
      <c r="WUJ105" s="6"/>
      <c r="WUK105" s="6"/>
      <c r="WUL105" s="6"/>
      <c r="WUM105" s="6"/>
      <c r="WUN105" s="6"/>
      <c r="WUO105" s="6"/>
      <c r="WUP105" s="6"/>
      <c r="WUQ105" s="6"/>
      <c r="WUR105" s="6"/>
      <c r="WUS105" s="6"/>
      <c r="WUT105" s="6"/>
      <c r="WUU105" s="6"/>
      <c r="WUV105" s="6"/>
      <c r="WUW105" s="6"/>
      <c r="WUX105" s="6"/>
      <c r="WUY105" s="6"/>
      <c r="WUZ105" s="6"/>
      <c r="WVA105" s="6"/>
      <c r="WVB105" s="6"/>
      <c r="WVC105" s="6"/>
      <c r="WVD105" s="6"/>
      <c r="WVE105" s="6"/>
      <c r="WVF105" s="6"/>
      <c r="WVG105" s="6"/>
      <c r="WVH105" s="6"/>
      <c r="WVI105" s="6"/>
      <c r="WVJ105" s="6"/>
      <c r="WVK105" s="6"/>
      <c r="WVL105" s="6"/>
      <c r="WVM105" s="6"/>
      <c r="WVN105" s="6"/>
      <c r="WVO105" s="6"/>
      <c r="WVP105" s="6"/>
      <c r="WVQ105" s="6"/>
      <c r="WVR105" s="6"/>
      <c r="WVS105" s="6"/>
      <c r="WVT105" s="6"/>
      <c r="WVU105" s="6"/>
      <c r="WVV105" s="6"/>
      <c r="WVW105" s="6"/>
      <c r="WVX105" s="6"/>
      <c r="WVY105" s="6"/>
      <c r="WVZ105" s="6"/>
      <c r="WWA105" s="6"/>
      <c r="WWB105" s="6"/>
      <c r="WWC105" s="6"/>
      <c r="WWD105" s="6"/>
      <c r="WWE105" s="6"/>
      <c r="WWF105" s="6"/>
      <c r="WWG105" s="6"/>
      <c r="WWH105" s="6"/>
      <c r="WWI105" s="6"/>
      <c r="WWJ105" s="6"/>
      <c r="WWK105" s="6"/>
      <c r="WWL105" s="6"/>
      <c r="WWM105" s="6"/>
      <c r="WWN105" s="6"/>
      <c r="WWO105" s="6"/>
      <c r="WWP105" s="6"/>
      <c r="WWQ105" s="6"/>
      <c r="WWR105" s="6"/>
      <c r="WWS105" s="6"/>
      <c r="WWT105" s="6"/>
      <c r="WWU105" s="6"/>
      <c r="WWV105" s="6"/>
      <c r="WWW105" s="6"/>
      <c r="WWX105" s="6"/>
      <c r="WWY105" s="6"/>
      <c r="WWZ105" s="6"/>
      <c r="WXA105" s="6"/>
      <c r="WXB105" s="6"/>
      <c r="WXC105" s="6"/>
      <c r="WXD105" s="6"/>
      <c r="WXE105" s="6"/>
      <c r="WXF105" s="6"/>
      <c r="WXG105" s="6"/>
      <c r="WXH105" s="6"/>
      <c r="WXI105" s="6"/>
      <c r="WXJ105" s="6"/>
      <c r="WXK105" s="6"/>
      <c r="WXL105" s="6"/>
      <c r="WXM105" s="6"/>
      <c r="WXN105" s="6"/>
      <c r="WXO105" s="6"/>
      <c r="WXP105" s="6"/>
      <c r="WXQ105" s="6"/>
      <c r="WXR105" s="6"/>
      <c r="WXS105" s="6"/>
      <c r="WXT105" s="6"/>
      <c r="WXU105" s="6"/>
      <c r="WXV105" s="6"/>
      <c r="WXW105" s="6"/>
      <c r="WXX105" s="6"/>
      <c r="WXY105" s="6"/>
      <c r="WXZ105" s="6"/>
      <c r="WYA105" s="6"/>
      <c r="WYB105" s="6"/>
      <c r="WYC105" s="6"/>
      <c r="WYD105" s="6"/>
      <c r="WYE105" s="6"/>
      <c r="WYF105" s="6"/>
      <c r="WYG105" s="6"/>
      <c r="WYH105" s="6"/>
      <c r="WYI105" s="6"/>
      <c r="WYJ105" s="6"/>
      <c r="WYK105" s="6"/>
      <c r="WYL105" s="6"/>
      <c r="WYM105" s="6"/>
      <c r="WYN105" s="6"/>
      <c r="WYO105" s="6"/>
      <c r="WYP105" s="6"/>
      <c r="WYQ105" s="6"/>
      <c r="WYR105" s="6"/>
      <c r="WYS105" s="6"/>
      <c r="WYT105" s="6"/>
      <c r="WYU105" s="6"/>
      <c r="WYV105" s="6"/>
      <c r="WYW105" s="6"/>
      <c r="WYX105" s="6"/>
      <c r="WYY105" s="6"/>
      <c r="WYZ105" s="6"/>
      <c r="WZA105" s="6"/>
      <c r="WZB105" s="6"/>
      <c r="WZC105" s="6"/>
      <c r="WZD105" s="6"/>
      <c r="WZE105" s="6"/>
      <c r="WZF105" s="6"/>
      <c r="WZG105" s="6"/>
      <c r="WZH105" s="6"/>
      <c r="WZI105" s="6"/>
      <c r="WZJ105" s="6"/>
      <c r="WZK105" s="6"/>
      <c r="WZL105" s="6"/>
      <c r="WZM105" s="6"/>
      <c r="WZN105" s="6"/>
      <c r="WZO105" s="6"/>
      <c r="WZP105" s="6"/>
      <c r="WZQ105" s="6"/>
      <c r="WZR105" s="6"/>
      <c r="WZS105" s="6"/>
      <c r="WZT105" s="6"/>
      <c r="WZU105" s="6"/>
      <c r="WZV105" s="6"/>
      <c r="WZW105" s="6"/>
      <c r="WZX105" s="6"/>
      <c r="WZY105" s="6"/>
      <c r="WZZ105" s="6"/>
      <c r="XAA105" s="6"/>
      <c r="XAB105" s="6"/>
      <c r="XAC105" s="6"/>
      <c r="XAD105" s="6"/>
      <c r="XAE105" s="6"/>
      <c r="XAF105" s="6"/>
      <c r="XAG105" s="6"/>
      <c r="XAH105" s="6"/>
      <c r="XAI105" s="6"/>
      <c r="XAJ105" s="6"/>
      <c r="XAK105" s="6"/>
      <c r="XAL105" s="6"/>
      <c r="XAM105" s="6"/>
      <c r="XAN105" s="6"/>
      <c r="XAO105" s="6"/>
      <c r="XAP105" s="6"/>
      <c r="XAQ105" s="6"/>
      <c r="XAR105" s="6"/>
      <c r="XAS105" s="6"/>
      <c r="XAT105" s="6"/>
      <c r="XAU105" s="6"/>
      <c r="XAV105" s="6"/>
      <c r="XAW105" s="6"/>
      <c r="XAX105" s="6"/>
      <c r="XAY105" s="6"/>
      <c r="XAZ105" s="6"/>
      <c r="XBA105" s="6"/>
      <c r="XBB105" s="6"/>
      <c r="XBC105" s="6"/>
      <c r="XBD105" s="6"/>
      <c r="XBE105" s="6"/>
      <c r="XBF105" s="6"/>
      <c r="XBG105" s="6"/>
      <c r="XBH105" s="6"/>
      <c r="XBI105" s="6"/>
      <c r="XBJ105" s="6"/>
      <c r="XBK105" s="6"/>
      <c r="XBL105" s="6"/>
      <c r="XBM105" s="6"/>
      <c r="XBN105" s="6"/>
      <c r="XBO105" s="6"/>
      <c r="XBP105" s="6"/>
      <c r="XBQ105" s="6"/>
      <c r="XBR105" s="6"/>
      <c r="XBS105" s="6"/>
      <c r="XBT105" s="6"/>
      <c r="XBU105" s="6"/>
      <c r="XBV105" s="6"/>
      <c r="XBW105" s="6"/>
      <c r="XBX105" s="6"/>
      <c r="XBY105" s="6"/>
      <c r="XBZ105" s="6"/>
      <c r="XCA105" s="6"/>
      <c r="XCB105" s="6"/>
      <c r="XCC105" s="6"/>
      <c r="XCD105" s="6"/>
      <c r="XCE105" s="6"/>
      <c r="XCF105" s="6"/>
      <c r="XCG105" s="6"/>
      <c r="XCH105" s="6"/>
      <c r="XCI105" s="6"/>
      <c r="XCJ105" s="6"/>
      <c r="XCK105" s="6"/>
      <c r="XCL105" s="6"/>
      <c r="XCM105" s="6"/>
      <c r="XCN105" s="6"/>
      <c r="XCO105" s="6"/>
      <c r="XCP105" s="6"/>
      <c r="XCQ105" s="6"/>
      <c r="XCR105" s="6"/>
      <c r="XCS105" s="6"/>
      <c r="XCT105" s="6"/>
      <c r="XCU105" s="6"/>
      <c r="XCV105" s="6"/>
      <c r="XCW105" s="6"/>
      <c r="XCX105" s="6"/>
      <c r="XCY105" s="6"/>
      <c r="XCZ105" s="6"/>
      <c r="XDA105" s="6"/>
      <c r="XDB105" s="6"/>
      <c r="XDC105" s="6"/>
      <c r="XDD105" s="6"/>
      <c r="XDE105" s="6"/>
      <c r="XDF105" s="6"/>
      <c r="XDG105" s="6"/>
      <c r="XDH105" s="6"/>
      <c r="XDI105" s="6"/>
      <c r="XDJ105" s="6"/>
      <c r="XDK105" s="6"/>
      <c r="XDL105" s="6"/>
      <c r="XDM105" s="6"/>
      <c r="XDN105" s="6"/>
      <c r="XDO105" s="6"/>
      <c r="XDP105" s="6"/>
      <c r="XDQ105" s="6"/>
      <c r="XDR105" s="6"/>
      <c r="XDS105" s="6"/>
      <c r="XDT105" s="6"/>
      <c r="XDU105" s="6"/>
      <c r="XDV105" s="6"/>
      <c r="XDW105" s="6"/>
      <c r="XDX105" s="6"/>
      <c r="XDY105" s="6"/>
      <c r="XDZ105" s="6"/>
      <c r="XEA105" s="6"/>
      <c r="XEB105" s="6"/>
      <c r="XEC105" s="6"/>
      <c r="XED105" s="6"/>
      <c r="XEE105" s="6"/>
      <c r="XEF105" s="6"/>
      <c r="XEG105" s="6"/>
      <c r="XEH105" s="6"/>
      <c r="XEI105" s="6"/>
      <c r="XEJ105" s="6"/>
      <c r="XEK105" s="6"/>
      <c r="XEL105" s="6"/>
      <c r="XEM105" s="6"/>
      <c r="XEN105" s="6"/>
      <c r="XEO105" s="6"/>
      <c r="XEP105" s="6"/>
      <c r="XEQ105" s="6"/>
      <c r="XER105" s="6"/>
      <c r="XES105" s="6"/>
      <c r="XET105" s="6"/>
      <c r="XEU105" s="6"/>
      <c r="XEV105" s="6"/>
      <c r="XEW105" s="6"/>
      <c r="XEX105" s="6"/>
      <c r="XEY105" s="6"/>
      <c r="XEZ105" s="6"/>
      <c r="XFA105" s="6"/>
      <c r="XFB105" s="6"/>
      <c r="XFC105" s="6"/>
    </row>
    <row r="106" s="1" customFormat="true" ht="42" customHeight="true" spans="1:16383">
      <c r="A106" s="2"/>
      <c r="B106" s="3"/>
      <c r="C106" s="2"/>
      <c r="D106" s="4"/>
      <c r="E106" s="4"/>
      <c r="F106" s="2"/>
      <c r="G106" s="4"/>
      <c r="H106" s="5"/>
      <c r="WUI106" s="6"/>
      <c r="WUJ106" s="6"/>
      <c r="WUK106" s="6"/>
      <c r="WUL106" s="6"/>
      <c r="WUM106" s="6"/>
      <c r="WUN106" s="6"/>
      <c r="WUO106" s="6"/>
      <c r="WUP106" s="6"/>
      <c r="WUQ106" s="6"/>
      <c r="WUR106" s="6"/>
      <c r="WUS106" s="6"/>
      <c r="WUT106" s="6"/>
      <c r="WUU106" s="6"/>
      <c r="WUV106" s="6"/>
      <c r="WUW106" s="6"/>
      <c r="WUX106" s="6"/>
      <c r="WUY106" s="6"/>
      <c r="WUZ106" s="6"/>
      <c r="WVA106" s="6"/>
      <c r="WVB106" s="6"/>
      <c r="WVC106" s="6"/>
      <c r="WVD106" s="6"/>
      <c r="WVE106" s="6"/>
      <c r="WVF106" s="6"/>
      <c r="WVG106" s="6"/>
      <c r="WVH106" s="6"/>
      <c r="WVI106" s="6"/>
      <c r="WVJ106" s="6"/>
      <c r="WVK106" s="6"/>
      <c r="WVL106" s="6"/>
      <c r="WVM106" s="6"/>
      <c r="WVN106" s="6"/>
      <c r="WVO106" s="6"/>
      <c r="WVP106" s="6"/>
      <c r="WVQ106" s="6"/>
      <c r="WVR106" s="6"/>
      <c r="WVS106" s="6"/>
      <c r="WVT106" s="6"/>
      <c r="WVU106" s="6"/>
      <c r="WVV106" s="6"/>
      <c r="WVW106" s="6"/>
      <c r="WVX106" s="6"/>
      <c r="WVY106" s="6"/>
      <c r="WVZ106" s="6"/>
      <c r="WWA106" s="6"/>
      <c r="WWB106" s="6"/>
      <c r="WWC106" s="6"/>
      <c r="WWD106" s="6"/>
      <c r="WWE106" s="6"/>
      <c r="WWF106" s="6"/>
      <c r="WWG106" s="6"/>
      <c r="WWH106" s="6"/>
      <c r="WWI106" s="6"/>
      <c r="WWJ106" s="6"/>
      <c r="WWK106" s="6"/>
      <c r="WWL106" s="6"/>
      <c r="WWM106" s="6"/>
      <c r="WWN106" s="6"/>
      <c r="WWO106" s="6"/>
      <c r="WWP106" s="6"/>
      <c r="WWQ106" s="6"/>
      <c r="WWR106" s="6"/>
      <c r="WWS106" s="6"/>
      <c r="WWT106" s="6"/>
      <c r="WWU106" s="6"/>
      <c r="WWV106" s="6"/>
      <c r="WWW106" s="6"/>
      <c r="WWX106" s="6"/>
      <c r="WWY106" s="6"/>
      <c r="WWZ106" s="6"/>
      <c r="WXA106" s="6"/>
      <c r="WXB106" s="6"/>
      <c r="WXC106" s="6"/>
      <c r="WXD106" s="6"/>
      <c r="WXE106" s="6"/>
      <c r="WXF106" s="6"/>
      <c r="WXG106" s="6"/>
      <c r="WXH106" s="6"/>
      <c r="WXI106" s="6"/>
      <c r="WXJ106" s="6"/>
      <c r="WXK106" s="6"/>
      <c r="WXL106" s="6"/>
      <c r="WXM106" s="6"/>
      <c r="WXN106" s="6"/>
      <c r="WXO106" s="6"/>
      <c r="WXP106" s="6"/>
      <c r="WXQ106" s="6"/>
      <c r="WXR106" s="6"/>
      <c r="WXS106" s="6"/>
      <c r="WXT106" s="6"/>
      <c r="WXU106" s="6"/>
      <c r="WXV106" s="6"/>
      <c r="WXW106" s="6"/>
      <c r="WXX106" s="6"/>
      <c r="WXY106" s="6"/>
      <c r="WXZ106" s="6"/>
      <c r="WYA106" s="6"/>
      <c r="WYB106" s="6"/>
      <c r="WYC106" s="6"/>
      <c r="WYD106" s="6"/>
      <c r="WYE106" s="6"/>
      <c r="WYF106" s="6"/>
      <c r="WYG106" s="6"/>
      <c r="WYH106" s="6"/>
      <c r="WYI106" s="6"/>
      <c r="WYJ106" s="6"/>
      <c r="WYK106" s="6"/>
      <c r="WYL106" s="6"/>
      <c r="WYM106" s="6"/>
      <c r="WYN106" s="6"/>
      <c r="WYO106" s="6"/>
      <c r="WYP106" s="6"/>
      <c r="WYQ106" s="6"/>
      <c r="WYR106" s="6"/>
      <c r="WYS106" s="6"/>
      <c r="WYT106" s="6"/>
      <c r="WYU106" s="6"/>
      <c r="WYV106" s="6"/>
      <c r="WYW106" s="6"/>
      <c r="WYX106" s="6"/>
      <c r="WYY106" s="6"/>
      <c r="WYZ106" s="6"/>
      <c r="WZA106" s="6"/>
      <c r="WZB106" s="6"/>
      <c r="WZC106" s="6"/>
      <c r="WZD106" s="6"/>
      <c r="WZE106" s="6"/>
      <c r="WZF106" s="6"/>
      <c r="WZG106" s="6"/>
      <c r="WZH106" s="6"/>
      <c r="WZI106" s="6"/>
      <c r="WZJ106" s="6"/>
      <c r="WZK106" s="6"/>
      <c r="WZL106" s="6"/>
      <c r="WZM106" s="6"/>
      <c r="WZN106" s="6"/>
      <c r="WZO106" s="6"/>
      <c r="WZP106" s="6"/>
      <c r="WZQ106" s="6"/>
      <c r="WZR106" s="6"/>
      <c r="WZS106" s="6"/>
      <c r="WZT106" s="6"/>
      <c r="WZU106" s="6"/>
      <c r="WZV106" s="6"/>
      <c r="WZW106" s="6"/>
      <c r="WZX106" s="6"/>
      <c r="WZY106" s="6"/>
      <c r="WZZ106" s="6"/>
      <c r="XAA106" s="6"/>
      <c r="XAB106" s="6"/>
      <c r="XAC106" s="6"/>
      <c r="XAD106" s="6"/>
      <c r="XAE106" s="6"/>
      <c r="XAF106" s="6"/>
      <c r="XAG106" s="6"/>
      <c r="XAH106" s="6"/>
      <c r="XAI106" s="6"/>
      <c r="XAJ106" s="6"/>
      <c r="XAK106" s="6"/>
      <c r="XAL106" s="6"/>
      <c r="XAM106" s="6"/>
      <c r="XAN106" s="6"/>
      <c r="XAO106" s="6"/>
      <c r="XAP106" s="6"/>
      <c r="XAQ106" s="6"/>
      <c r="XAR106" s="6"/>
      <c r="XAS106" s="6"/>
      <c r="XAT106" s="6"/>
      <c r="XAU106" s="6"/>
      <c r="XAV106" s="6"/>
      <c r="XAW106" s="6"/>
      <c r="XAX106" s="6"/>
      <c r="XAY106" s="6"/>
      <c r="XAZ106" s="6"/>
      <c r="XBA106" s="6"/>
      <c r="XBB106" s="6"/>
      <c r="XBC106" s="6"/>
      <c r="XBD106" s="6"/>
      <c r="XBE106" s="6"/>
      <c r="XBF106" s="6"/>
      <c r="XBG106" s="6"/>
      <c r="XBH106" s="6"/>
      <c r="XBI106" s="6"/>
      <c r="XBJ106" s="6"/>
      <c r="XBK106" s="6"/>
      <c r="XBL106" s="6"/>
      <c r="XBM106" s="6"/>
      <c r="XBN106" s="6"/>
      <c r="XBO106" s="6"/>
      <c r="XBP106" s="6"/>
      <c r="XBQ106" s="6"/>
      <c r="XBR106" s="6"/>
      <c r="XBS106" s="6"/>
      <c r="XBT106" s="6"/>
      <c r="XBU106" s="6"/>
      <c r="XBV106" s="6"/>
      <c r="XBW106" s="6"/>
      <c r="XBX106" s="6"/>
      <c r="XBY106" s="6"/>
      <c r="XBZ106" s="6"/>
      <c r="XCA106" s="6"/>
      <c r="XCB106" s="6"/>
      <c r="XCC106" s="6"/>
      <c r="XCD106" s="6"/>
      <c r="XCE106" s="6"/>
      <c r="XCF106" s="6"/>
      <c r="XCG106" s="6"/>
      <c r="XCH106" s="6"/>
      <c r="XCI106" s="6"/>
      <c r="XCJ106" s="6"/>
      <c r="XCK106" s="6"/>
      <c r="XCL106" s="6"/>
      <c r="XCM106" s="6"/>
      <c r="XCN106" s="6"/>
      <c r="XCO106" s="6"/>
      <c r="XCP106" s="6"/>
      <c r="XCQ106" s="6"/>
      <c r="XCR106" s="6"/>
      <c r="XCS106" s="6"/>
      <c r="XCT106" s="6"/>
      <c r="XCU106" s="6"/>
      <c r="XCV106" s="6"/>
      <c r="XCW106" s="6"/>
      <c r="XCX106" s="6"/>
      <c r="XCY106" s="6"/>
      <c r="XCZ106" s="6"/>
      <c r="XDA106" s="6"/>
      <c r="XDB106" s="6"/>
      <c r="XDC106" s="6"/>
      <c r="XDD106" s="6"/>
      <c r="XDE106" s="6"/>
      <c r="XDF106" s="6"/>
      <c r="XDG106" s="6"/>
      <c r="XDH106" s="6"/>
      <c r="XDI106" s="6"/>
      <c r="XDJ106" s="6"/>
      <c r="XDK106" s="6"/>
      <c r="XDL106" s="6"/>
      <c r="XDM106" s="6"/>
      <c r="XDN106" s="6"/>
      <c r="XDO106" s="6"/>
      <c r="XDP106" s="6"/>
      <c r="XDQ106" s="6"/>
      <c r="XDR106" s="6"/>
      <c r="XDS106" s="6"/>
      <c r="XDT106" s="6"/>
      <c r="XDU106" s="6"/>
      <c r="XDV106" s="6"/>
      <c r="XDW106" s="6"/>
      <c r="XDX106" s="6"/>
      <c r="XDY106" s="6"/>
      <c r="XDZ106" s="6"/>
      <c r="XEA106" s="6"/>
      <c r="XEB106" s="6"/>
      <c r="XEC106" s="6"/>
      <c r="XED106" s="6"/>
      <c r="XEE106" s="6"/>
      <c r="XEF106" s="6"/>
      <c r="XEG106" s="6"/>
      <c r="XEH106" s="6"/>
      <c r="XEI106" s="6"/>
      <c r="XEJ106" s="6"/>
      <c r="XEK106" s="6"/>
      <c r="XEL106" s="6"/>
      <c r="XEM106" s="6"/>
      <c r="XEN106" s="6"/>
      <c r="XEO106" s="6"/>
      <c r="XEP106" s="6"/>
      <c r="XEQ106" s="6"/>
      <c r="XER106" s="6"/>
      <c r="XES106" s="6"/>
      <c r="XET106" s="6"/>
      <c r="XEU106" s="6"/>
      <c r="XEV106" s="6"/>
      <c r="XEW106" s="6"/>
      <c r="XEX106" s="6"/>
      <c r="XEY106" s="6"/>
      <c r="XEZ106" s="6"/>
      <c r="XFA106" s="6"/>
      <c r="XFB106" s="6"/>
      <c r="XFC106" s="6"/>
    </row>
  </sheetData>
  <mergeCells count="12">
    <mergeCell ref="A1:H1"/>
    <mergeCell ref="A2:A3"/>
    <mergeCell ref="B2:B3"/>
    <mergeCell ref="C2:C3"/>
    <mergeCell ref="D2:D3"/>
    <mergeCell ref="E2:E3"/>
    <mergeCell ref="E5:E21"/>
    <mergeCell ref="E22:E39"/>
    <mergeCell ref="E40:E76"/>
    <mergeCell ref="F2:F3"/>
    <mergeCell ref="G2:G3"/>
    <mergeCell ref="H2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ankang</cp:lastModifiedBy>
  <dcterms:created xsi:type="dcterms:W3CDTF">2022-06-28T01:58:00Z</dcterms:created>
  <dcterms:modified xsi:type="dcterms:W3CDTF">2022-10-28T17:05:19Z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500E4523C37E4F97AED64B46775A6BB0</vt:lpwstr>
  </property>
  <property fmtid="{D5CDD505-2E9C-101B-9397-08002B2CF9AE}" pid="3" name="KSOProductBuildVer">
    <vt:lpwstr>2052-11.8.2.10422</vt:lpwstr>
  </property>
</Properties>
</file>