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2"/>
  </bookViews>
  <sheets>
    <sheet name="企业人才需求表" sheetId="3" r:id="rId1"/>
    <sheet name="项目人才需求表" sheetId="4" r:id="rId2"/>
    <sheet name="产业人才需求表" sheetId="5" r:id="rId3"/>
  </sheets>
  <calcPr calcId="144525"/>
</workbook>
</file>

<file path=xl/sharedStrings.xml><?xml version="1.0" encoding="utf-8"?>
<sst xmlns="http://schemas.openxmlformats.org/spreadsheetml/2006/main" count="744" uniqueCount="456">
  <si>
    <t>附件1</t>
  </si>
  <si>
    <t>镇坪县重点企业人才需求清单</t>
  </si>
  <si>
    <t>序号</t>
  </si>
  <si>
    <t>企业信息</t>
  </si>
  <si>
    <t>人才需求信息</t>
  </si>
  <si>
    <t>企业名称</t>
  </si>
  <si>
    <t>所在          县区</t>
  </si>
  <si>
    <t>企业简介 （100字以内）</t>
  </si>
  <si>
    <t>企业
联系人</t>
  </si>
  <si>
    <t>联系方式</t>
  </si>
  <si>
    <t>人才领域描述
（主要指需要哪一方面或哪一领域的人才）</t>
  </si>
  <si>
    <t>企业希望人才帮助解决的问题</t>
  </si>
  <si>
    <t>镇坪县虹星实业有限公司</t>
  </si>
  <si>
    <t>镇坪县</t>
  </si>
  <si>
    <t>镇坪县虹星实业有限公司公司成立于2019年7月，位于镇坪县城关镇新华村二组，注册资金3000万，占地面积31亩，其中商混站占地面积8.95亩，公司经营范围为是商品混凝土生产、销售、检验检测；建材生产、销售等。</t>
  </si>
  <si>
    <t>肖  猛</t>
  </si>
  <si>
    <t>市场营销方面人才</t>
  </si>
  <si>
    <t>提升企业品牌效益，提高销量。</t>
  </si>
  <si>
    <t>陕西景鹏电力科技有限公司</t>
  </si>
  <si>
    <t>该企业专业从事高低压电力设备、安全防护设备新产品研发及生产销售、技术服务、安装施工和物流配送的新型企业。计划总投资1.5亿元，建设现代化专业生产线3条，投产后年产值可达1.2亿元以上，创造税收300万元以上，提供就业岗位200余人。</t>
  </si>
  <si>
    <t>王江鹏</t>
  </si>
  <si>
    <t>电力设备研发工程师</t>
  </si>
  <si>
    <t>负责电力设备与安全防护设备生产研发。</t>
  </si>
  <si>
    <t>安康贞硒薯加工厂</t>
  </si>
  <si>
    <t>公司成立于2021年3月，注册资本500万元。公司立足“镇坪洋芋”地理标志产品，采取“公司+合作社+农户”运营模式，以来创产业孵化园为核心，投资100万元建设马铃薯全粉和干片精加工生产线一条，逐步构建起从订单种植、统一回购、产品加工到对外销售的马铃薯产业链条，实现“镇坪洋芋”产销一体。</t>
  </si>
  <si>
    <t>胡榜文</t>
  </si>
  <si>
    <t>陕西安子婿食品有限公司</t>
  </si>
  <si>
    <t>该企业成立于2018年10月，注册资金1000万元，公司主要研发生产富硒鸡蛋皮，已投资600万元建设鸡蛋皮生产线，项目在建设期间解决了当地部分群众务工就业问题，公司通过“公司+基地+农户”的运营模式，免费为91户群众发放镇坪乌鸡并签订订单生产合同，户均增收5000元。后期投产预计带动150户群众发展特色种、养殖，车间生产岗位聘用20户周边农户就业，保障务工就业稳定增收2万元以上。</t>
  </si>
  <si>
    <t>田  阳</t>
  </si>
  <si>
    <t>品牌推广方面人才</t>
  </si>
  <si>
    <t>鸡蛋皮子产品推广，提高销量。</t>
  </si>
  <si>
    <t>镇坪县鸿利矿业有限责任公司</t>
  </si>
  <si>
    <t>该企业于2009年10月10日在陕西省注册成立，属于有色金属矿采选业，主营行业为有色金属矿采选业，服务领域为板岩开采、加工、销售，板岩产品出口业务。</t>
  </si>
  <si>
    <t>林  碧</t>
  </si>
  <si>
    <t>技术创新及管理方面人才</t>
  </si>
  <si>
    <t>镇坪县汉巴食品有限公司</t>
  </si>
  <si>
    <t>该企业成立于2014年，注册资本380万元，位于镇坪县城关镇新华村，占地面积3000㎡，建筑面积1500㎡，是一家以加工传统腊肉及附属产品、经营当地农产品及山野特色产品业务的企业。已获得ISO9001认证，现正在申请ISO22000认证和HACCP质量体系等认证。</t>
  </si>
  <si>
    <t>曹祖波</t>
  </si>
  <si>
    <t>农副产品研发及开拓市场方面人才</t>
  </si>
  <si>
    <t>负责产品多元化开发，拓展市场，提高产品销售率。</t>
  </si>
  <si>
    <t>镇坪县金坪石材厂</t>
  </si>
  <si>
    <t>镇坪县金坪石材厂位于安康市镇坪县曾家镇金坪村一带，生产规模为30万吨/年，矿区面积占地0.9748Km2，经营范围为建筑石料用灰岩开采、加工、销售。</t>
  </si>
  <si>
    <t xml:space="preserve">张培伟 </t>
  </si>
  <si>
    <t>镇坪县建民石料加工有限责任公司</t>
  </si>
  <si>
    <t>该企业于2017年12月15日成立，经营范围包括砂石料开采、加工及销售；水泥制品加工、销售；物资道路运输；钢材、水泥销售。</t>
  </si>
  <si>
    <t>龚道军</t>
  </si>
  <si>
    <t>技术指导方面人才</t>
  </si>
  <si>
    <t>保障产品质量</t>
  </si>
  <si>
    <t>安康麻辣哈哈餐饮店</t>
  </si>
  <si>
    <t>该公司于2019年8月成立，注册资金380万元，位于镇坪县城关镇柿子树坪社区，主营方向为餐饮服务。</t>
  </si>
  <si>
    <t>周  兴</t>
  </si>
  <si>
    <t>经营管理方面人才</t>
  </si>
  <si>
    <t>协助公司管理，推动公司发展。</t>
  </si>
  <si>
    <t>镇坪县顺安达实业有限公司</t>
  </si>
  <si>
    <t>该企业于2019年09月20日成立，经营范围包括石灰岩开采、加工及销售；砂石料加工及销售；工程机械租赁服务；土石方开挖工程承包；汽车运输；石灰生产及销售；工程机械维修服务、工程机械配件销售。</t>
  </si>
  <si>
    <t xml:space="preserve">
刘陶松</t>
  </si>
  <si>
    <t>安康创亿仿生态制品有限公司</t>
  </si>
  <si>
    <t>该企业成立于2015年5月，位于钟宝镇新坪村五组，主要从事崖柏根艺工艺品雕刻、加工、销售；艺术品展览销售；仿生态工艺制品生产、加工、销售；旅游景区开发建设；园林景观工程设计、安装、绿化及维修；仿古建筑工程设计施工；环境绿化工程培育、苗木基地栽植及销售。</t>
  </si>
  <si>
    <t>龙  梅</t>
  </si>
  <si>
    <t>工艺品设计师及市场开拓方面人才</t>
  </si>
  <si>
    <t>陕西医药控股集团莲花黑荞健康产业有限公司</t>
  </si>
  <si>
    <t>该企业于2016年01月08日成立，经营范围包括预包装食品、散装食品、保健食品、II、III类医疗器械的销售；苦荞制品加工、销售；医疗科技领域内的技术开发、技术咨询、技术推广、技术转让；企业管理咨询；各类广告的设计、制作、发布与代理；会议及展览服务；农产品种植、收购、加工、销售；旅游项目开发及经营；畜牧业养殖、加工与销售；农、林、牧、渔业技术开发、技术咨询及推广服务；进出口经营业务。</t>
  </si>
  <si>
    <t>刘世刚</t>
  </si>
  <si>
    <t>产品科技攻关方面人才</t>
  </si>
  <si>
    <t>帮助解决产品单一、市场占有率等问题</t>
  </si>
  <si>
    <t>镇坪县美味佳食品有限公司</t>
  </si>
  <si>
    <t>该企业成立于2001年，位于镇坪县曙坪镇中坝村三组，公司以特色种植、生态养殖、生猪屠宰，肉制品、农副产品加工、销售，新技术引进、新产品研发为主，以观光农业、以药膳餐饮、药浴为主农事体验为辅的休闲养生，采取“公司+基地（合作社）+贫困户”经营模式，主要生产加工销售镇坪特色农副产品。</t>
  </si>
  <si>
    <t>何安兵</t>
  </si>
  <si>
    <t>技术创新及研发方面人才</t>
  </si>
  <si>
    <t>帮助解决产品单一、市场占有率低等问题</t>
  </si>
  <si>
    <t>镇坪县金小豆食品加工有限公司</t>
  </si>
  <si>
    <t>该企业成立于2021年，注册资金300万，种植基地500亩。公司拥有中国药科大学科研团队的技术支撑，主营方向为金丝皇菊系列产品。</t>
  </si>
  <si>
    <t>胡  娟</t>
  </si>
  <si>
    <t>技术研发及产品包装设计类方面人才</t>
  </si>
  <si>
    <t>新产品培育和开发</t>
  </si>
  <si>
    <t>陕西南山燕实业有限公司</t>
  </si>
  <si>
    <t>该公司于2016年06月20日成立，经营范围包括以城市绿化管理；城乡市容管理；园林绿化工程施工；土石方工程施工；园艺产品种植；森林改培经营和管护；农产品的生产、销售、加工、运输、贮藏及其他相关服务；农村民间工艺及制品、休闲农业和乡村旅游资源的开发经营及辅助性宣传活动；旅游相关的策划等服务。</t>
  </si>
  <si>
    <t>谢小燕</t>
  </si>
  <si>
    <t>镇坪县硒源食品有限公司</t>
  </si>
  <si>
    <t>该企业位于曙坪镇中坝村，成立于2014年9月，注册资本500万元。主要经营：粉条、土豆制品、淀粉、洋芋面条加工、销售。按照“一心、二区、两基地”产业园区发展布局，建设现代农业园区综合管理与服务中心10亩，建设富硒马铃薯标准化种植示范基地800亩，富硒红薯标准化种植示范基地200亩。</t>
  </si>
  <si>
    <t>张礼贵</t>
  </si>
  <si>
    <t>产品包装设计、市场开拓等方面人才</t>
  </si>
  <si>
    <t>帮助解决产品包装及市场销售等问题</t>
  </si>
  <si>
    <t>陕西优米森餐饮服务有限公司</t>
  </si>
  <si>
    <t>该公司于2019年04月08日成立，注册资本500万元，经营范围包括餐饮服务；预包装食品销售；食品生产、加工、销售，农副产品收购、加工、销售；餐饮设备租赁等。</t>
  </si>
  <si>
    <t>张浩森</t>
  </si>
  <si>
    <t>陕西秦巴御康药材工业有限公司</t>
  </si>
  <si>
    <t>该企业于2021年12月20日成立，经营范围中药提取物生产、中草药种植、技术服务、技术开发、技术咨询、技术交流、技术转让、技术推广；中医养生保健服务、中草药收购、森林经营和管护、森林改培、林产品采集、非食用农产品初加工、农业专业及辅助性活动；非食用林产品初加工、林业专业及辅助性活动。</t>
  </si>
  <si>
    <t>吕贤国</t>
  </si>
  <si>
    <t>15332675999</t>
  </si>
  <si>
    <t>镇坪县亿美家商贸有限公司</t>
  </si>
  <si>
    <t>该企业位于自然国心盐道小镇钟宝镇民主村，公司主要生产经营《亿美家》牌生活卫生用纸、卷纸、抽纸、餐用纸等系列纸品，公司商标，品牌自主。</t>
  </si>
  <si>
    <t>赵发东</t>
  </si>
  <si>
    <t>产品研发及市场开拓方面人才</t>
  </si>
  <si>
    <t>新产品培育和开发、市场占有率低等问题。</t>
  </si>
  <si>
    <t>镇坪县富硒泉矿泉水有限公司</t>
  </si>
  <si>
    <t>该企业2017年02月22日成立，经营范围包括农产品的生产、销售、加工、运输、贮藏及其他相关服务；中草药种植；人工造林；森林经营和管护；森林改培；树木种植经营。许可项目：自来水生产与供应；食用菌菌种生产；饮料生产。</t>
  </si>
  <si>
    <t>袁仁义</t>
  </si>
  <si>
    <t>陕西国心美味食品加工有限公司</t>
  </si>
  <si>
    <t>该企业于2020年12月31日成立，注册资金200万元，占地面积1200平方米。公司主要经营食用菌、竹笋等产品的研发，以食品加工、收购、销售等经营活动。公司坚持让消费者吃上安全、放心绿色食品为己任，致力于开展以绿色种植、生产加工全产业链为方向的战略布局，严格把控原材料的收储、加工等环节，以确保产品安全与健康。</t>
  </si>
  <si>
    <t>黄均香</t>
  </si>
  <si>
    <t>技术研发及市场开发方面人才</t>
  </si>
  <si>
    <t>新产品培育和市场拓展</t>
  </si>
  <si>
    <t>镇坪县永安商贸有限公司</t>
  </si>
  <si>
    <t>该公司于2015年03月26日成立，经营范围包括预包装食品、散装食品、乳制品（含婴幼儿配方奶粉）、烟草、雪茄烟、日用百货、针纺织品、鞋帽、五金、家用电器零售；鲜活肉蛋产品、蔬菜、水果、散装粮油零售；面包、冷食糕点加工及零售；熟食制品加工及零售。</t>
  </si>
  <si>
    <t>沈贵斌</t>
  </si>
  <si>
    <t>镇坪县元泰农业开发有限责任公司</t>
  </si>
  <si>
    <t>该企业于2018年03月07日成立，经营范围包括以农林副产品销售、批发；农产品智能物流装备销售；农产品的生产、销售、加工、运输、贮藏及其他相关服务；农业生产资料的购买、使用；谷物种植为主、开展观光农业旅游项目为辅的经营方向。许可项目：旅游业务；食品经营；粮食收购。</t>
  </si>
  <si>
    <t>李  松</t>
  </si>
  <si>
    <t>镇坪县宏远商贸有限公司</t>
  </si>
  <si>
    <t>该公司于2016年05月19日成立，经营范围包括日用百货、针织品、五金交电、烟草、食品、家用电器、蔬菜、水果、鞋帽、服装、鲜肉销售。</t>
  </si>
  <si>
    <t>黄易洪</t>
  </si>
  <si>
    <t>镇坪欣陕现代农业科技有限公司</t>
  </si>
  <si>
    <t>该企业成立于2010年，位于镇坪县牛头店镇国庆村，先后被国家林业和草原局确定为“国家林业标准化示范企业”、国家农业农村部农产品质量安全中心命名为“首批全国农产品全程质量控制技术体系（CAQS-GAP）试点生产经营主体”，园区被国家标准化管理委员会命名为“国家高山茶综合标准化示范区”。</t>
  </si>
  <si>
    <t>石海君</t>
  </si>
  <si>
    <t>高山茶研发方面人才</t>
  </si>
  <si>
    <t>负责高山茶新产品研发和种植技术指导。</t>
  </si>
  <si>
    <t>陕西锐康农业科技发展有限公司</t>
  </si>
  <si>
    <t>该企业于2017年10月17日成立，经营范围包括食品加工、销售；农作物、经济作物种植、销售；畜禽养殖、销售；农副产品收购、加工、销售；生态农业旅游观光服务。</t>
  </si>
  <si>
    <t>屈明巧</t>
  </si>
  <si>
    <t>镇坪县君成餐饮有限公司</t>
  </si>
  <si>
    <t>该企业于2018年08月29日成立，公司围绕电子商务、餐饮连锁经营、酒店管理三大核心业务不断扩大投资规模，深入推进、自主创新、发展壮大，是一家集酒店管理咨询、餐饮连锁经营、互联网商务为一体的综合型企业。经营范围包括一般项目：酒店管理；餐饮管理。</t>
  </si>
  <si>
    <t>王方进</t>
  </si>
  <si>
    <t>陕西蜂花谷农牧科技发展有限公司</t>
  </si>
  <si>
    <t>该企业注册资金5000万元，以镇坪中华蜂及镇坪核桃为核心，全面开发蜂蜜类及坚果类产品。经营范围包括谷物、坚果种植；中草药收购、种植，农副产品销售。</t>
  </si>
  <si>
    <t>张  波</t>
  </si>
  <si>
    <t>技术研发及产品销售方面人才</t>
  </si>
  <si>
    <t>研发蜂蜜类新产品、通过短视频直播增销。</t>
  </si>
  <si>
    <t>镇坪县津元春食品有限责任公司</t>
  </si>
  <si>
    <t>该企业成立于2006年，注册资金300万元。厂房面积6000㎡，固定资产1069万元。有蜂蜜、山野菜、腊肉三条生产线，另设电子商务展厅，是陕西省民营科技企业、陕西省林业产业龙头企业、安康市野生中蜂饲养现代农业园区。</t>
  </si>
  <si>
    <t>谢坤全</t>
  </si>
  <si>
    <t>技术创新、企业管理方面人才</t>
  </si>
  <si>
    <t>产品单一、市场占有率低等问题</t>
  </si>
  <si>
    <t>陕西镇坪鑫大地建材有限公司</t>
  </si>
  <si>
    <t>该企业成立于2017年11月15日，经营范围包括自营和代理板岩产品的进出口业务；板岩开采、加工；板岩的建材、工艺品销售；板岩的技术开发、技术咨询、技术转让。</t>
  </si>
  <si>
    <t>张  轩</t>
  </si>
  <si>
    <t>镇坪县国心旅游大酒店有限公司</t>
  </si>
  <si>
    <t>该公司于2018年04月02日成立，经营范围包括住宿、餐饮、棋牌服务；酒店管理服务；食品、日用百货、旅游工艺品、纪念品销售;旅游、会务、门票代售服务。</t>
  </si>
  <si>
    <t>安康金益平环保建材有限公司</t>
  </si>
  <si>
    <t>该企业于2021年03月29日成立，注册资本500万员，公司位于镇坪县钟宝镇兴坪村，经营范围包括建筑用石加工、货物进出口等。</t>
  </si>
  <si>
    <t>栗永渝</t>
  </si>
  <si>
    <t>安康食之源餐饮服务中心</t>
  </si>
  <si>
    <t>该公司于2019年08月07日成立，位于镇坪县城关镇广场社区佳华大厦，经营范围包括餐饮服务、食品零售等。</t>
  </si>
  <si>
    <t>田纪兵</t>
  </si>
  <si>
    <t>镇坪县大酒店有限公司</t>
  </si>
  <si>
    <t>该公司于2014年06月15日成立，经营范围包括一般项目：酒店管理；会议及展览服务；个人商务服务；旅行社服务网点旅游招徕、咨询服务；餐饮管理；棋牌室服务；农副产品销售；日用品销售；食品销售；租赁服务；企业管理。许可项目：住宿服务；餐饮服务；歌舞娱乐活动；食品生产。</t>
  </si>
  <si>
    <t>陈  英</t>
  </si>
  <si>
    <t>镇坪县浩友建材有限公司</t>
  </si>
  <si>
    <t>该企业于2018年01月08日成立，经营范围包括砂石料收购、加工、销售；建筑工程劳务分包；绿化工程；土石方工程；渣土清运工程；花卉种植、销售；污水处理、垃圾处理；污水厂、泵站的建设和管理；物流、仓储、搬运装卸服务；混凝土搅拌、加工、运输、销售。</t>
  </si>
  <si>
    <t>张  浩</t>
  </si>
  <si>
    <t>团队管理方面人才</t>
  </si>
  <si>
    <t>凝聚职工团队意识，带动公司更好发展。</t>
  </si>
  <si>
    <t>陕西信达环保建材有限公司</t>
  </si>
  <si>
    <t>该企业于2019年04月15日成立，经营范围包括商品混凝土、砂浆、水泥制品、保温材料的生产及销售；干粉预拌砂浆的生产及销售；机械设备、建筑材料的租赁及销售；普通货运；仓储服务；混凝土检测；砂石加工及销售；成品沥青混凝土、改性沥青及添加材料、公路用新材料的研发、生产、销售。</t>
  </si>
  <si>
    <t>方周园</t>
  </si>
  <si>
    <t>团队管理及安全监理方面人才</t>
  </si>
  <si>
    <t>指导企业做好安全生产底线工作</t>
  </si>
  <si>
    <t>镇坪县草堂春生物制品有限公司</t>
  </si>
  <si>
    <t>该企业于2015年03月23日成立，经营范围包括一般项目：茶叶种植；农产品的生产、销售、加工、运输、贮藏及其他相关服务；人工造林；森林经营和管护；森林改培；蔬菜、水果和坚果加工。许可项目：家禽饲养；牲畜饲养；饮料生产；茶叶制品生产；酒制品生产。</t>
  </si>
  <si>
    <t>伍卫业</t>
  </si>
  <si>
    <t>品牌包装设计及推广方面人才</t>
  </si>
  <si>
    <t>新产品培育和开发，酿酒技术</t>
  </si>
  <si>
    <t>镇坪县绿源天鲜商贸有限公司</t>
  </si>
  <si>
    <t>该公司于2018年04月04日成立，经营范围包括烟酒、食品、粮油制品、鲜肉、水产品、蔬果品、禽蛋副食品零售；面包、冷食糕点加工及零售；熟食制品加工及零售；日用百货、服装、皮具类、针织类、五金交电、电子产品及通信设备、金银饰品、珠宝零售；文体办公用品、家用电器、汽车用品零售。</t>
  </si>
  <si>
    <t>张远峰</t>
  </si>
  <si>
    <t>陕西百白合生物科技有限公司</t>
  </si>
  <si>
    <t>该公司注册资金500万元，占地面积1200亩，建设标准化厂房1000平方米，办公楼1栋，劳务用工80余人。是集百合种植、生产、研发、销售为一体的一二三产业链深入融合产业，获得百合生产专利6项，注册商标7个，可生产护肤品、食品、饮品、保健品四大系列120个单品产品。</t>
  </si>
  <si>
    <t>镇坪县琪铖农业开发有限公司</t>
  </si>
  <si>
    <t>该成立于2017年，注册资本500万元。主要以生猪养殖为主，特色种养殖基地占地面积约1500平方米，现有相对固定员工6名，总资产550万元，存栏500头，年出栏1000头，带动农村人口38人，其中带动脱贫人口15人，年均增收2500元。</t>
  </si>
  <si>
    <t>于应君</t>
  </si>
  <si>
    <t>经济动物饲养、兽医预防方面人才</t>
  </si>
  <si>
    <t>提高饲养管理水平、预防动物流行病种，保障产品质量</t>
  </si>
  <si>
    <t>附件2</t>
  </si>
  <si>
    <t>镇坪县重点项目人才需求清单</t>
  </si>
  <si>
    <t>需求单位信息</t>
  </si>
  <si>
    <t>备注</t>
  </si>
  <si>
    <t>项目名称</t>
  </si>
  <si>
    <t>所在县区</t>
  </si>
  <si>
    <t>项目简介（100字左右）</t>
  </si>
  <si>
    <t>项目主抓单位</t>
  </si>
  <si>
    <t>联系人
及联系方式</t>
  </si>
  <si>
    <t>人才描述（主要指需要哪一方面或哪一领域的人才</t>
  </si>
  <si>
    <t>需要解决的具体问题</t>
  </si>
  <si>
    <t>陕西启源林麝养殖现代农业园区</t>
  </si>
  <si>
    <t>项目规划占地251.5亩。新建综合办公区、圈舍、饲料仓储及加工车间等，配套园区基础设施建设。计划养殖种麝1000头，首批引种500头。</t>
  </si>
  <si>
    <t>镇坪县林业局</t>
  </si>
  <si>
    <t>王刚13772975555</t>
  </si>
  <si>
    <t>野生动物专家</t>
  </si>
  <si>
    <t>解决野生动物的习性、救助等方面问题。</t>
  </si>
  <si>
    <t>养殖专家</t>
  </si>
  <si>
    <t>解决林麝养殖方面遇到的问题。</t>
  </si>
  <si>
    <t>兽医专家</t>
  </si>
  <si>
    <t>解决林麝病重养护等方面的问题。</t>
  </si>
  <si>
    <t>镇坪县老年公寓护理能力改造提升项目</t>
  </si>
  <si>
    <t>该项目改造建筑面积9000㎡，设置床位200张，改造后为老人提供护理、医疗、保健、康复、托老养老、临终关怀、疾病预防、老年用品等多功能全方位高标准的养老服务。</t>
  </si>
  <si>
    <t>镇坪县民政局</t>
  </si>
  <si>
    <t>肖伟
18992567593</t>
  </si>
  <si>
    <t>具备现代化运营理念及管理经验的养老方面人才</t>
  </si>
  <si>
    <t>解决机构运营、市场拓展、管理等方面问题。</t>
  </si>
  <si>
    <t>镇坪县南江河流域水污染防治综合治理项目（一期）</t>
  </si>
  <si>
    <t>一是区域再生水循环利用，在镇坪县污水处理厂下游新建水平潜流人工湿地1座；二是流域污水收集处理设施建设，在牛头店镇水晶坪村新建“A2/O+紫外消毒”处理工艺污水处理设施；城关镇联盟村新建污水管网共计3300米。三是拟在南江河流域曙坪镇建设河道生态缓冲带1450m，竹溪河流域上竹镇湘坪村建设河道生态缓冲带2400m。</t>
  </si>
  <si>
    <t>项目人才</t>
  </si>
  <si>
    <t>周仁胜 13309156861</t>
  </si>
  <si>
    <t>流域生态修复治理专家</t>
  </si>
  <si>
    <t>解决流域内生态环境修复项目施工、指导后期维护运营等方面问题。</t>
  </si>
  <si>
    <t>农村生活污水治理方面的专家</t>
  </si>
  <si>
    <t>解决农村生活污水治理、达标排放等方面问题。</t>
  </si>
  <si>
    <t>城关镇蔬菜保供项目</t>
  </si>
  <si>
    <t>改造库房及加工厂房共800平方米；新建包装、加工生产线2条；购置冷链、烘干设备，建设配套辅助设施；建设蔬菜基地180、野菜基地280亩。</t>
  </si>
  <si>
    <t>城关镇人民政府</t>
  </si>
  <si>
    <t>喻 苗
15667893255</t>
  </si>
  <si>
    <t>农业蔬菜种植技术指导</t>
  </si>
  <si>
    <t>种植品种，时间，把关品质。</t>
  </si>
  <si>
    <t>镇坪县联盟村黑水虻虫养殖场</t>
  </si>
  <si>
    <t>建设培养架50个，培养箱50个，年产黑水虻200吨。</t>
  </si>
  <si>
    <t>养殖人才</t>
  </si>
  <si>
    <t>提高产量。</t>
  </si>
  <si>
    <t>镇坪县药用梅花基地</t>
  </si>
  <si>
    <t>建药用梅花原材料基地3000亩，建设标准化厂房2000平方米、硬化晾晒场3000平方米、风干设备10套、冷库500平方米、加工生产线2条，配套绿化、产业路等基础设施。</t>
  </si>
  <si>
    <t>品牌策划人才</t>
  </si>
  <si>
    <t>帮助企业进行宣传</t>
  </si>
  <si>
    <t>镇坪县城关镇漆树坪现代循环农业园区</t>
  </si>
  <si>
    <t>建标准化生猪养殖圈舍2000平方米，生产加工车间300平方米，魔芋种植50亩，高山蔬菜种植10亩，林下中药材种植500亩。</t>
  </si>
  <si>
    <t>产品销售</t>
  </si>
  <si>
    <t>帮助推广主要产品，扩宽销售渠道，增加产品影响力。</t>
  </si>
  <si>
    <t>镇坪县城关镇食品加工园区</t>
  </si>
  <si>
    <t>总建筑面积16151平方米，建设标准化厂房9001平方米，建葛根饮料、腊肉罐头、鱼干加工等6条生产线，建产品研发中心、产品检验中心、产品展示体验中心综合服务用房7150平方米；配套建设河堤、道路、水、电、环卫等基础设施。</t>
  </si>
  <si>
    <t>陕西启源时代林麝养殖现代农业园区</t>
  </si>
  <si>
    <t>陕西启源时代林麝养殖现代农业园区拟建于曾家镇宏伟村一组，项目总规划占地10251.5亩，其中流转土地251.5亩、林地10000亩。总建筑面积27000㎡；综合办公区3000㎡，养殖厂区24000㎡，购置饲喂及其它设备全套（台）。项本项目总投资估算额为25000.00万元，首批引进种麝500头，林麝自繁自育、活体取香成功，与村集体经济组织建立合作关系，带动农户养殖，打造集养殖、研发、生态、观光、科普教育等为一体的新型农业产业集群，项目运转正常工程验收，正式投入使用。</t>
  </si>
  <si>
    <t>曾家镇人民政府</t>
  </si>
  <si>
    <t>杜武
18109157958</t>
  </si>
  <si>
    <t>兽医和野生动物研究专家</t>
  </si>
  <si>
    <t>帮助解决动物养殖方面的问题，例如防治和诊断动物疾病。</t>
  </si>
  <si>
    <t>品牌策划人才和产品研发人才</t>
  </si>
  <si>
    <t>帮助提升品牌的影响力，研发林麝产品。</t>
  </si>
  <si>
    <t>向阳春康旅融合产业园</t>
  </si>
  <si>
    <t>建标准化茶园1000亩,改造老茶园3000亩，套种中药材4000亩，建设标准化厂房1500平方米、办公用房600平方米、引入茶叶加工生产线3条、中药材粗加工生产线1条，打造休闲康养中心，开发红岩寨景区，配套相关基础设施。</t>
  </si>
  <si>
    <t>千山湖能源康旅综合开发示范园</t>
  </si>
  <si>
    <t>培育装机容量35MW清洁能源规模工业企业一户，实施小水电扶贫综合开发项目，建设水晶坪、千山、洪阳等6个中药康旅融合示范村，实施一批民宿康养、旅游观光项目。</t>
  </si>
  <si>
    <t>项目运营管理人才</t>
  </si>
  <si>
    <t>制定发展计划，利用项目运营理念，协助项目推进，后期协助进行景区运营管理。</t>
  </si>
  <si>
    <t>镇坪县红联休闲观光采摘园</t>
  </si>
  <si>
    <t>建休闲观光基地1处，其中：魔芋300亩，金银花种植70亩，李子140亩。建民宿木屋500平方米，休闲广场500平方米，生态停车场600平方米。儿童游乐园15亩，购置游乐设施20套，建游乐木屋12套，餐饮用房及设施300平方米，完善休闲步道、污水处理等配套设施。</t>
  </si>
  <si>
    <t>镇坪县富硒健康产品工业园</t>
  </si>
  <si>
    <t>建设生态养殖基地一处，富硒食品产品园区1处，生鲜豆腐、野竹笋等富硒食品加工生产线3条。富硒矿泉水生产加工厂一处。停车位20个，新修道路600米，护堤300米，绿化景观2处，围墙及亮化工程。</t>
  </si>
  <si>
    <t>牛头店镇人民政府</t>
  </si>
  <si>
    <t>杜勇
15399152800</t>
  </si>
  <si>
    <t>产品研发人才</t>
  </si>
  <si>
    <t>研发富硒农产品加工</t>
  </si>
  <si>
    <t>镇坪县欣陕茶旅融合产业园</t>
  </si>
  <si>
    <t>项目规划面积2平方公里。建设以富硒高山茶、森林疗养为一体的茶旅融合康养产业园。</t>
  </si>
  <si>
    <t>华坪镇黄连标准化生产加工项目</t>
  </si>
  <si>
    <t>发展林下黄连种植10000亩，大棚种植200亩，联动温室育苗大棚2000平米，新建初加工厂房及仓储用房1200平方米，配套建设产业路3.5公里。</t>
  </si>
  <si>
    <t>华坪镇人民政府</t>
  </si>
  <si>
    <t>汪礼胜
13571421155</t>
  </si>
  <si>
    <t>中药材种植管理人才</t>
  </si>
  <si>
    <t>提高黄连产量，减少黄连病害。</t>
  </si>
  <si>
    <t>华坪镇大渝河黄连现代产业园</t>
  </si>
  <si>
    <t>硬化园区产业路5公里，建设林下黄连2000亩、大棚黄连1000亩，温室育苗大棚1000平方米，加工厂房500平方米，仓储物流中心500平方米，产品展示服务中心500平方米。</t>
  </si>
  <si>
    <t>中药材种植人才</t>
  </si>
  <si>
    <t>中蕊名贵苗木繁育基地</t>
  </si>
  <si>
    <t>建红豆杉繁育基地500亩、珙桐繁育基地400亩、黄杨木繁育基地200亩，野生红豆杉保护基地1000亩，科研室800平方米、科研设备若干，幼苗培育温室大棚1000平方米，办公室500平方米，接待中心300平方米，园区道路4.5公里。</t>
  </si>
  <si>
    <t>提高中药产量。</t>
  </si>
  <si>
    <t>华坪镇核桃产业融合发展</t>
  </si>
  <si>
    <t>建设核桃种植基地2500亩，初加工厂房1000平方米，产品展示中心500平方米，产业路4500米及其他配套基础设施。</t>
  </si>
  <si>
    <t>种植人才</t>
  </si>
  <si>
    <t>镇坪县环卫设备制造园区</t>
  </si>
  <si>
    <t>项目总投资1.5亿元，以制造垃圾箱、垃圾桶，组装垃圾清运车、压缩车等为主，新建办公楼1500平方米；标准化厂房4000平方米，其中环卫设备制造生产线占地2000平方米、塑料垃圾桶（箱）生产线占地2000平方米。购置相关生产设备。</t>
  </si>
  <si>
    <t>钟宝镇人民政府</t>
  </si>
  <si>
    <t>周浩然
17609251610</t>
  </si>
  <si>
    <t>镇坪县地热资源利用开发</t>
  </si>
  <si>
    <t>开发利用得胜村地热资源，建旅游接待中心2000平方米，温泉浴场5亩、儿童水上乐园500平方米，文化广场1000平方米，建设智慧温泉酒店3000平方米，智慧民宿10栋，配套环保、绿化、亮化工程。打造以“温泉地热生态游”为核心的集生态观光、康疗、休闲度假为一体的综合性休闲中心。</t>
  </si>
  <si>
    <t>曙坪四季中药科创园</t>
  </si>
  <si>
    <t>建设标准化厂房2000平方米，办公楼1000平方米，中药康养体验馆300平方米，中药材展示馆1个，建中药材加工生产线2条，标准化黄连大棚种植基地120亩，蒲公英种植基地20亩，对黄连和蒲公英副产品进行深入开发和挖掘，配套相关基础设施。</t>
  </si>
  <si>
    <t>曙坪镇人民政府</t>
  </si>
  <si>
    <t>邹泽松
13324630060</t>
  </si>
  <si>
    <t>镇坪县永康苑康养中心</t>
  </si>
  <si>
    <t>改造永康苑8000平方米（民宿30套，标间40套，宴会大厅500平方米）、主楼负二层800平方米、产品展示区300平方米；建特色餐饮大楼1栋7层2100平方米和漂流码头、水上儿童乐园、露天游泳馆、休闲垂钓区、药浴温泉区5500平方米。</t>
  </si>
  <si>
    <t>上竹镇发龙村中药材种植基地</t>
  </si>
  <si>
    <t>发展大田金银花、黄连等中药材200亩，林下黄连种植3000亩，配套修建产业路700米。</t>
  </si>
  <si>
    <t>上竹镇人民政府</t>
  </si>
  <si>
    <r>
      <rPr>
        <sz val="12"/>
        <rFont val="宋体"/>
        <charset val="134"/>
      </rPr>
      <t xml:space="preserve">温述钦
</t>
    </r>
    <r>
      <rPr>
        <sz val="12"/>
        <rFont val="Times New Roman"/>
        <charset val="0"/>
      </rPr>
      <t xml:space="preserve"> 13399151107</t>
    </r>
  </si>
  <si>
    <t>上竹镇中心村黄连种植产业园</t>
  </si>
  <si>
    <t>发展林下黄连种植2000亩，大棚种植200亩，新建初加工厂房及仓储用房1200平方米，配套建设产业路1.5公里。</t>
  </si>
  <si>
    <t>上竹镇溪院半山农旅融合</t>
  </si>
  <si>
    <t>新发展道地中药材基地150亩，种植党参、玄参等食药型道地中药材，建民宿1处，山野菜、药材加工厂900平方米。配套民宿发展“道地中药宴”，完善道路、河堤、生态停车场等基础设施。</t>
  </si>
  <si>
    <t>镇坪县曾祖代（英国）纯种猪场产业园</t>
  </si>
  <si>
    <t>建设产业道路5公里，建标准化种猪场1个、二元种猪场2个、种猪站1个、进口曾祖代（英国）纯种猪隔离场1个及办公楼、停车场等配套基础设施。</t>
  </si>
  <si>
    <t>鑫大地板石技改</t>
  </si>
  <si>
    <t>牛头店镇</t>
  </si>
  <si>
    <t>改造升级板岩生产加工厂房二期，生产加工线1条，精加工线两条；升级建设年产15万立方米饰面用板岩生产线及其他配套设施。</t>
  </si>
  <si>
    <t>镇坪县经贸局</t>
  </si>
  <si>
    <t>梁承磊
09158822065</t>
  </si>
  <si>
    <t>镇坪县中药科创产业园</t>
  </si>
  <si>
    <t>建中药科创产业园区，包括科研基地1处、初加工生产基地1处、精加工生产基地1处。</t>
  </si>
  <si>
    <t>中药科创研究人才</t>
  </si>
  <si>
    <t>研发药材新品种。</t>
  </si>
  <si>
    <t>竹叶村中药材种植示范园区</t>
  </si>
  <si>
    <t>发展黄连种植300亩，白芨50亩，大黄20亩，党参20亩，新修园区路2公里。</t>
  </si>
  <si>
    <t>镇坪县农水局</t>
  </si>
  <si>
    <t>吕  鑫
17729235151</t>
  </si>
  <si>
    <t>富硒水稻种植及其他农作物加工</t>
  </si>
  <si>
    <t>曾家镇</t>
  </si>
  <si>
    <t>水稻基地恢复800亩，修建蓄水池1座，鱼塘1000立方米，稻田养鱼30亩，新建生产加工及办公、生活用房、稻谷储存晒场1600平方米，广告宣传、门厅门头、机耕路等建设。</t>
  </si>
  <si>
    <t>种养殖人才</t>
  </si>
  <si>
    <t>附件3</t>
  </si>
  <si>
    <t>镇坪县重点产业人才需求表</t>
  </si>
  <si>
    <t>重点产业信息</t>
  </si>
  <si>
    <t>高端人才需求信息</t>
  </si>
  <si>
    <t>重点产业名称</t>
  </si>
  <si>
    <t>县区</t>
  </si>
  <si>
    <r>
      <rPr>
        <sz val="12"/>
        <color rgb="FF000000"/>
        <rFont val="黑体"/>
        <charset val="134"/>
      </rPr>
      <t>产业简介</t>
    </r>
    <r>
      <rPr>
        <sz val="12"/>
        <color indexed="8"/>
        <rFont val="黑体"/>
        <charset val="0"/>
      </rPr>
      <t xml:space="preserve"> </t>
    </r>
    <r>
      <rPr>
        <sz val="12"/>
        <color indexed="8"/>
        <rFont val="黑体"/>
        <charset val="134"/>
      </rPr>
      <t>（</t>
    </r>
    <r>
      <rPr>
        <sz val="12"/>
        <color indexed="8"/>
        <rFont val="黑体"/>
        <charset val="0"/>
      </rPr>
      <t>200</t>
    </r>
    <r>
      <rPr>
        <sz val="12"/>
        <color indexed="8"/>
        <rFont val="黑体"/>
        <charset val="134"/>
      </rPr>
      <t>字以内）</t>
    </r>
  </si>
  <si>
    <t>重点产业牵头部门</t>
  </si>
  <si>
    <t>高端人才领域描述（主要指需要哪一方面或哪一领域的高端人才）</t>
  </si>
  <si>
    <t>重点产业牵头部门希望高端人才帮助解决的问题</t>
  </si>
  <si>
    <t>部门名称</t>
  </si>
  <si>
    <t>联系人</t>
  </si>
  <si>
    <t>镇坪县
电子线束产业</t>
  </si>
  <si>
    <t>该电子线束产业是汽车、家电、航空、智能终端等产品的神经网络和血管，具有市场规模大、应用范围广、成品质量轻、物流成本低等特点，随着东部产业转移的机遇，相对于高端制造而言，生产工艺较为简单，能耗污染小，企业用工量大，市场前景好的产业非常适合镇坪发展，2022年，电子线束新社区工厂达到12家以上，吸纳就业500人以上，产值5000万元。</t>
  </si>
  <si>
    <t>县人社局</t>
  </si>
  <si>
    <t>陈孝艳</t>
  </si>
  <si>
    <t>经营管理方面专家</t>
  </si>
  <si>
    <t>帮助提升新社区工厂经营管理水平。</t>
  </si>
  <si>
    <t>电子线束设备修理方面专家</t>
  </si>
  <si>
    <t>做强电子线束新社区工厂品牌。</t>
  </si>
  <si>
    <t>绞股蓝产品及深加工产业</t>
  </si>
  <si>
    <r>
      <rPr>
        <sz val="12"/>
        <color theme="1"/>
        <rFont val="宋体"/>
        <charset val="0"/>
      </rPr>
      <t>该产业在全县建设绞股蓝基地</t>
    </r>
    <r>
      <rPr>
        <sz val="12"/>
        <color theme="1"/>
        <rFont val="Times New Roman"/>
        <charset val="0"/>
      </rPr>
      <t>1.5</t>
    </r>
    <r>
      <rPr>
        <sz val="12"/>
        <color theme="1"/>
        <rFont val="宋体"/>
        <charset val="0"/>
      </rPr>
      <t>万亩，计划在县域内建成绞股蓝初加工生产基地</t>
    </r>
    <r>
      <rPr>
        <sz val="12"/>
        <color theme="1"/>
        <rFont val="Times New Roman"/>
        <charset val="0"/>
      </rPr>
      <t>2000</t>
    </r>
    <r>
      <rPr>
        <sz val="12"/>
        <color theme="1"/>
        <rFont val="宋体"/>
        <charset val="0"/>
      </rPr>
      <t>平方米，在飞地园区建设绞股蓝深加工生产线。</t>
    </r>
  </si>
  <si>
    <t>梁会志</t>
  </si>
  <si>
    <t>产品开发技术方面专家</t>
  </si>
  <si>
    <t>开发绞股蓝新产品。提升绞股蓝产业附加值。</t>
  </si>
  <si>
    <t>镇坪县
康养旅游产业</t>
  </si>
  <si>
    <t>该产业以创建省级全域旅游示范区为目标，“十四五”期间创建AAAA级景区2个以上、AAA级景区4个以上。引领芋硒王国际康养、永康农旅、曙河漂流、森林荟等项目融入县域康旅大环线。发展乡村旅游，抓好阳安、联合、向阳、竹叶、友谊等10个以上传统村落、美丽乡村建设，配套完善基础设施和公共服务设施，发展休闲观光、采摘体验、民俗展示、亲子旅游等业态，培育一批民宿经济和乡村旅游目的地。</t>
  </si>
  <si>
    <t>县文广旅游局</t>
  </si>
  <si>
    <t>于建华</t>
  </si>
  <si>
    <t xml:space="preserve">营销策划方面专家
</t>
  </si>
  <si>
    <t>策划宣传营销、做大做强旅游电子商务等新业态。</t>
  </si>
  <si>
    <t>规划设计方面专家</t>
  </si>
  <si>
    <t>为康养旅游地点进行选址规划。</t>
  </si>
  <si>
    <t>市场开发方面专家</t>
  </si>
  <si>
    <t>帮助进行旅游市场开发。</t>
  </si>
  <si>
    <t>环保建材产业</t>
  </si>
  <si>
    <t>该产业建设环卫设备智能化、自动化生产线2条，建垃圾资源化利用处理站1座，实现前端分类、中端运输后端利用一体化，打造垃圾分类和资源化利用的环保产业链。</t>
  </si>
  <si>
    <t>县经贸局</t>
  </si>
  <si>
    <t>王甫军</t>
  </si>
  <si>
    <t>销售方面专家</t>
  </si>
  <si>
    <t>技术指导方面专家</t>
  </si>
  <si>
    <t>提升生产核心技术、提高产量。</t>
  </si>
  <si>
    <t>富硒产品及深加工产业</t>
  </si>
  <si>
    <t>该产业新建加工厂房400平方米、包装车间500平方米，晾晒场2000平方米，烘干厂房5座，100立方米冷库一座，购买厂房相关设备若干，新建冷库和冷藏库500立方。</t>
  </si>
  <si>
    <t>市场营销方面专家</t>
  </si>
  <si>
    <t>提升产品销售能力。</t>
  </si>
  <si>
    <t>林麝养殖产业</t>
  </si>
  <si>
    <t>该产业总规划占地10251.5亩，其中流转土地251.5亩、林地10000亩。总建筑面积27000㎡；综合办公区3000㎡，养殖厂区24000㎡，购置饲喂及其它设备全套（台）。</t>
  </si>
  <si>
    <t xml:space="preserve"> 赵善辉</t>
  </si>
  <si>
    <t>养殖技术方面专家</t>
  </si>
  <si>
    <t>提升养殖技术水平。</t>
  </si>
  <si>
    <t>黄连育苗产业</t>
  </si>
  <si>
    <t>该产业大棚黄连育苗100亩，林下种植1000亩。</t>
  </si>
  <si>
    <t>沈来平</t>
  </si>
  <si>
    <t>种植技术方面专家</t>
  </si>
  <si>
    <t>提升种植技术水平。</t>
  </si>
  <si>
    <t>水晶坪生猪养殖产业</t>
  </si>
  <si>
    <r>
      <rPr>
        <sz val="12"/>
        <color rgb="FF000000"/>
        <rFont val="宋体"/>
        <charset val="134"/>
      </rPr>
      <t>该产业计划在水晶坪村发展生猪养殖</t>
    </r>
    <r>
      <rPr>
        <sz val="12"/>
        <color theme="1"/>
        <rFont val="宋体"/>
        <charset val="134"/>
      </rPr>
      <t>5000</t>
    </r>
    <r>
      <rPr>
        <sz val="12"/>
        <color rgb="FF000000"/>
        <rFont val="宋体"/>
        <charset val="134"/>
      </rPr>
      <t>头，配套设施产业路新修硬化</t>
    </r>
    <r>
      <rPr>
        <sz val="12"/>
        <color theme="1"/>
        <rFont val="宋体"/>
        <charset val="134"/>
      </rPr>
      <t>3</t>
    </r>
    <r>
      <rPr>
        <sz val="12"/>
        <color rgb="FF000000"/>
        <rFont val="宋体"/>
        <charset val="134"/>
      </rPr>
      <t>公里，厂房建设</t>
    </r>
    <r>
      <rPr>
        <sz val="12"/>
        <color theme="1"/>
        <rFont val="宋体"/>
        <charset val="134"/>
      </rPr>
      <t>5000</t>
    </r>
    <r>
      <rPr>
        <sz val="12"/>
        <color rgb="FF000000"/>
        <rFont val="宋体"/>
        <charset val="134"/>
      </rPr>
      <t>㎡，饮水工程建设铺设管道</t>
    </r>
    <r>
      <rPr>
        <sz val="12"/>
        <color theme="1"/>
        <rFont val="宋体"/>
        <charset val="134"/>
      </rPr>
      <t>800</t>
    </r>
    <r>
      <rPr>
        <sz val="12"/>
        <color rgb="FF000000"/>
        <rFont val="宋体"/>
        <charset val="134"/>
      </rPr>
      <t>米</t>
    </r>
    <r>
      <rPr>
        <sz val="12"/>
        <color theme="1"/>
        <rFont val="宋体"/>
        <charset val="134"/>
      </rPr>
      <t>,30m³</t>
    </r>
    <r>
      <rPr>
        <sz val="12"/>
        <color rgb="FF000000"/>
        <rFont val="宋体"/>
        <charset val="134"/>
      </rPr>
      <t>水塔</t>
    </r>
    <r>
      <rPr>
        <sz val="12"/>
        <color theme="1"/>
        <rFont val="宋体"/>
        <charset val="134"/>
      </rPr>
      <t>1</t>
    </r>
    <r>
      <rPr>
        <sz val="12"/>
        <color rgb="FF000000"/>
        <rFont val="宋体"/>
        <charset val="134"/>
      </rPr>
      <t>个。</t>
    </r>
  </si>
  <si>
    <t xml:space="preserve">袁大洪 </t>
  </si>
  <si>
    <t>镇坪县富硒矿泉水加工产业</t>
  </si>
  <si>
    <t>该产业占地18亩，建设办公及加工生产厂房5000平方米，建设富硒矿泉水生产线1条，袋装水生产线1条、桶装水生产线1条。配套建设中桥1座，加固河堤250米，修建引水工程1处，厂区道路硬化绿化6000平方米。</t>
  </si>
  <si>
    <t>县农水局
城关镇人民政府</t>
  </si>
  <si>
    <t>张声浩</t>
  </si>
  <si>
    <t>解决产品销售难问题。</t>
  </si>
  <si>
    <t>富硒产品加工产业</t>
  </si>
  <si>
    <t>县农水局
华坪镇人民政府</t>
  </si>
  <si>
    <t xml:space="preserve">胡  娟 </t>
  </si>
  <si>
    <t>产品开发方面专家</t>
  </si>
  <si>
    <t>开发富硒新产品。提升产品附加值。</t>
  </si>
  <si>
    <t>南江湖冷水鱼
养殖产业</t>
  </si>
  <si>
    <t>该产业围绕南江湖丰富水生态资源，利用新华村院士站科研力量，打造集科研、种苗繁育、生态养殖、鱼产品加工、生态康养旅游为一体的南江湖冷水鱼养殖生态园，同时新建钓鱼台100个、拦网、技防设备50套、打捞船1个、办公场所1000M²。</t>
  </si>
  <si>
    <t xml:space="preserve">何万军 </t>
  </si>
  <si>
    <t>中药材种植产业</t>
  </si>
  <si>
    <t>该产业林下种植黄莲2000亩，土地种植刺龙芽100亩。</t>
  </si>
  <si>
    <t>张文文</t>
  </si>
  <si>
    <t>镇坪县绵亘
中药材种植产业</t>
  </si>
  <si>
    <t>该产业新建淫羊藿种植800亩，修建产业路2公里。</t>
  </si>
  <si>
    <t>贺启良</t>
  </si>
  <si>
    <t>开发中药材新产品。提升药材附加值。</t>
  </si>
  <si>
    <t>林下黄连种植产业</t>
  </si>
  <si>
    <t>该产业林下黄连1900亩，耕地大棚黄连100亩，建黄连初加工厂房500平米。</t>
  </si>
  <si>
    <t>张玉仁</t>
  </si>
  <si>
    <t>渣渣坪
现代农业产业</t>
  </si>
  <si>
    <t>该产业占地500亩，包括高山蔬菜种植，鸡、牛、羊、鱼及生猪养殖，并设有旅游接待中心。</t>
  </si>
  <si>
    <t>县农水局</t>
  </si>
  <si>
    <t>邹泽松</t>
  </si>
  <si>
    <t>0915-8058001</t>
  </si>
  <si>
    <t>开发新产品。</t>
  </si>
  <si>
    <t>镇坪县双马农贸有限公司猪沼药产业</t>
  </si>
  <si>
    <t>该产业项目流转土地150亩。巩固提高公司现有生猪养殖基地养殖水平，年饲养生猪500头。利用自产有机肥，建设葛根种植基地150亩。建设葛粉生产线1条，粉条、粉皮生产线1条。</t>
  </si>
  <si>
    <t>陕西青熙益林科技发展有限公司百草园中药种植产业</t>
  </si>
  <si>
    <t>该产业建设黄连种植基地一个，面积1100亩。配套建设一座加工厂房，约300平方左右。</t>
  </si>
  <si>
    <t>加工技术方面专家</t>
  </si>
  <si>
    <t>水晶坪村二组
中药材种植产业</t>
  </si>
  <si>
    <t>该产业在水晶坪村发展中药材种植黄连200亩，配套设施产业路新修硬化1000米。</t>
  </si>
  <si>
    <t xml:space="preserve">刘  鹏 </t>
  </si>
  <si>
    <t>蔬菜村新型大棚种植栽培养殖产业</t>
  </si>
  <si>
    <t>该产业占地2亩，其中种植1.5亩，养殖芦丁鸡5000只/羽，新型高架大棚2个，立体种植2个，养殖房，农用设施160平方米。</t>
  </si>
  <si>
    <t>何泽兵</t>
  </si>
  <si>
    <t>镇坪县
禾林农旅产业</t>
  </si>
  <si>
    <t>该产业通过五期建设完成林下黄连种植10000亩，玄参种植5000亩，魔芋种植5000亩，开发利用特色民宿60栋，新建厂房1000㎡，办公楼500㎡。</t>
  </si>
  <si>
    <t>何建华</t>
  </si>
  <si>
    <t>团结村黄连
标准化种植产业</t>
  </si>
  <si>
    <t>该产业育苗温室大棚10亩，黑色网棚60亩，新带动农户发展200亩，持续做好林下管护3500亩。</t>
  </si>
  <si>
    <t xml:space="preserve">县农水局 </t>
  </si>
  <si>
    <t xml:space="preserve">张安华 </t>
  </si>
  <si>
    <t>镇坪县城关镇联盟村
黑水虻养殖产业</t>
  </si>
  <si>
    <t>该产业总占地5.579亩。建设内容包括：养殖厂房500平方米、办公用房260平方米，修建跨河桥一座，场内生产路300米，高标准试验田2.42亩。</t>
  </si>
  <si>
    <t>杨永涛</t>
  </si>
  <si>
    <t>大黄种植产业</t>
  </si>
  <si>
    <t>该产业发展道地药材大黄种植100亩、玄参50亩，产业路硬化500米。</t>
  </si>
  <si>
    <t>姚方祥</t>
  </si>
  <si>
    <t>新华村千亩
黄连育苗产业</t>
  </si>
  <si>
    <t>该产业流转土地200亩，流转林地2000亩，完成黄连育苗2500亩。</t>
  </si>
  <si>
    <t xml:space="preserve">夏明辉                   </t>
  </si>
  <si>
    <t>通过提高种质特性，提升黄连产量与质量。</t>
  </si>
  <si>
    <t>发龙
中药材种植产业</t>
  </si>
  <si>
    <t>该产业林下种植黄莲500亩，金银花种植100亩、培育华山松、樱花、玉兰、核桃树80亩。</t>
  </si>
  <si>
    <t>吴定龙</t>
  </si>
  <si>
    <t>标准化鸡场建设、羊圈建设，林下黄连种植产业</t>
  </si>
  <si>
    <t>该产业新建标准化鸡场600平方米、产业路硬化600米化验室200平方，孵化机等设备，羊圈800平方米，林下黄连种植基地500亩。</t>
  </si>
  <si>
    <t>文开松</t>
  </si>
  <si>
    <t>乌鸡种源保护产业</t>
  </si>
  <si>
    <t>该产业建设洪阳村二组、三组乌鸡种源保护基地、林下乌鸡养殖示范基地两处。圈舍30*10平米*2、孵化室50平米、库房30平米等配套设施。</t>
  </si>
  <si>
    <t>黄  鹏</t>
  </si>
  <si>
    <t xml:space="preserve"> 产品开发技术
方面专家</t>
  </si>
  <si>
    <t>开发乌鸡速冻技术。</t>
  </si>
  <si>
    <t>镇坪县白坪村
药用梅花种植产业</t>
  </si>
  <si>
    <t>该产业项目占地340亩，计划种植梅花340亩，新建厂房800M²，加工生产线一条，配套绿化及产业路1.5KM。</t>
  </si>
  <si>
    <t>黄德国</t>
  </si>
  <si>
    <t>镇坪县漆树坪现代循环农业产业</t>
  </si>
  <si>
    <t>该产业项目占地500亩，其中种植黄连300亩，养殖母猪50头，建设饲料及标准猪舍2000平方米，监控设备1套，冷链房200平方米。</t>
  </si>
  <si>
    <t>县农水局 
城关镇人民政府</t>
  </si>
  <si>
    <t>张贤军</t>
  </si>
  <si>
    <t>镇坪县
绿色能源产业</t>
  </si>
  <si>
    <t>该产业富硒矿泉水、地热、页岩气是国家支持的新型矿产能源开发支持项目，开展全县新型矿产能源调查评价，查清全县富硒矿泉水、地热、页岩气分布等新型矿产资源分布情况，并对需待开发的资源进行建设用地初步规划，对规划地界进行勘测，助推全县高质量发展。</t>
  </si>
  <si>
    <t>县自然资源局</t>
  </si>
  <si>
    <t>陈良银</t>
  </si>
  <si>
    <t>绿色能源勘察及测量技术方面专家</t>
  </si>
  <si>
    <t>帮助提升地质勘察找矿水平，做大做强全县富硒矿泉水、地热、页岩气等绿色矿业产业。</t>
  </si>
  <si>
    <t>该产业种植玄参、云木香300亩。</t>
  </si>
  <si>
    <t xml:space="preserve"> 陈延莉</t>
  </si>
  <si>
    <t>城关镇
蔬菜保供产业</t>
  </si>
  <si>
    <t>该产业新建大棚蔬菜种植200亩，配套土地平整150亩，建设仓储库房500M²，冷库200M³。</t>
  </si>
  <si>
    <t>镇坪县
中药产业</t>
  </si>
  <si>
    <t>该产业围绕“七镇十村万顷药”总体目标，大力推进中药材基地、主体、品牌建设，建成10个中药材专业村、10个中药材示范园区，建设100个道地中药材基地；打响镇坪黄连品牌，推进中药材产业一二三产融合发展，建成15万亩中药种植基地、中药材加工物流基地、镇坪全域药旅融合示范县，聚力打造镇坪“中国黄连第一县”、华坪“中国黄连第一镇”、友谊“中国黄连第一村”。</t>
  </si>
  <si>
    <t>刘进华</t>
  </si>
  <si>
    <t>品牌策划方面专家</t>
  </si>
  <si>
    <t>帮助提升镇坪中药材品牌的影响力。</t>
  </si>
  <si>
    <t>产品研发方面专家</t>
  </si>
  <si>
    <t>研发中药材深加工产品，提升产品附加值。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</si>
</sst>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indexed="8"/>
      <name val="方正小标宋简体"/>
      <charset val="134"/>
    </font>
    <font>
      <sz val="20"/>
      <color theme="1"/>
      <name val="Times New Roman"/>
      <charset val="0"/>
    </font>
    <font>
      <sz val="12"/>
      <color indexed="8"/>
      <name val="黑体"/>
      <charset val="134"/>
    </font>
    <font>
      <sz val="12"/>
      <color rgb="FF000000"/>
      <name val="黑体"/>
      <charset val="134"/>
    </font>
    <font>
      <sz val="12"/>
      <color theme="1"/>
      <name val="黑体"/>
      <charset val="0"/>
    </font>
    <font>
      <sz val="12"/>
      <color theme="1"/>
      <name val="黑体"/>
      <charset val="134"/>
    </font>
    <font>
      <sz val="11"/>
      <color indexed="8"/>
      <name val="黑体"/>
      <charset val="134"/>
    </font>
    <font>
      <sz val="11"/>
      <color theme="1"/>
      <name val="黑体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0"/>
    </font>
    <font>
      <sz val="12"/>
      <color indexed="8"/>
      <name val="宋体"/>
      <charset val="134"/>
    </font>
    <font>
      <sz val="12"/>
      <color theme="1"/>
      <name val="Times New Roman"/>
      <charset val="0"/>
    </font>
    <font>
      <sz val="12"/>
      <color rgb="FF000000"/>
      <name val="宋体"/>
      <charset val="134"/>
    </font>
    <font>
      <sz val="11"/>
      <name val="黑体"/>
      <charset val="134"/>
    </font>
    <font>
      <sz val="11"/>
      <name val="Times New Roman"/>
      <charset val="0"/>
    </font>
    <font>
      <sz val="24"/>
      <name val="方正小标宋简体"/>
      <charset val="134"/>
    </font>
    <font>
      <sz val="24"/>
      <name val="Times New Roman"/>
      <charset val="0"/>
    </font>
    <font>
      <sz val="12"/>
      <name val="黑体"/>
      <charset val="134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1"/>
      <name val="Times New Roman"/>
      <charset val="0"/>
    </font>
    <font>
      <sz val="11"/>
      <name val="宋体"/>
      <charset val="134"/>
    </font>
    <font>
      <sz val="11"/>
      <color theme="1"/>
      <name val="Tahoma"/>
      <charset val="134"/>
    </font>
    <font>
      <sz val="11"/>
      <color theme="1"/>
      <name val="Times New Roman"/>
      <charset val="0"/>
    </font>
    <font>
      <b/>
      <sz val="24"/>
      <color theme="1"/>
      <name val="华文中宋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2"/>
      <color indexed="8"/>
      <name val="黑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7" applyNumberFormat="0" applyAlignment="0" applyProtection="0">
      <alignment vertical="center"/>
    </xf>
    <xf numFmtId="0" fontId="45" fillId="12" borderId="3" applyNumberFormat="0" applyAlignment="0" applyProtection="0">
      <alignment vertical="center"/>
    </xf>
    <xf numFmtId="0" fontId="46" fillId="13" borderId="8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1" fillId="0" borderId="0"/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1" fillId="0" borderId="0"/>
    <xf numFmtId="0" fontId="5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5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42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53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54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/>
    <xf numFmtId="0" fontId="17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7" fillId="0" borderId="1" xfId="51" applyFont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1年调整后新开工项目计划（最新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2000亿元扩投资促发展项目表（杨主任改）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 2" xfId="52"/>
    <cellStyle name="常规_Sheet1_2016年计划表（下达）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zoomScale="130" zoomScaleNormal="130" workbookViewId="0">
      <selection activeCell="C10" sqref="C10"/>
    </sheetView>
  </sheetViews>
  <sheetFormatPr defaultColWidth="9" defaultRowHeight="14.25" outlineLevelCol="7"/>
  <cols>
    <col min="1" max="1" width="5.63333333333333" style="65" customWidth="1"/>
    <col min="2" max="2" width="14.1333333333333" style="66" customWidth="1"/>
    <col min="3" max="3" width="7.38333333333333" style="62" customWidth="1"/>
    <col min="4" max="4" width="42.25" style="66" customWidth="1"/>
    <col min="5" max="5" width="8.25" style="62" customWidth="1"/>
    <col min="6" max="6" width="17.225" style="62" customWidth="1"/>
    <col min="7" max="7" width="21.1333333333333" style="62" customWidth="1"/>
    <col min="8" max="8" width="15.25" style="62" customWidth="1"/>
    <col min="9" max="16384" width="9" style="62"/>
  </cols>
  <sheetData>
    <row r="1" ht="18" customHeight="1" spans="1:1">
      <c r="A1" s="67" t="s">
        <v>0</v>
      </c>
    </row>
    <row r="2" s="62" customFormat="1" ht="31.5" spans="1:8">
      <c r="A2" s="68" t="s">
        <v>1</v>
      </c>
      <c r="B2" s="69"/>
      <c r="C2" s="70"/>
      <c r="D2" s="71"/>
      <c r="E2" s="70"/>
      <c r="F2" s="70"/>
      <c r="G2" s="70"/>
      <c r="H2" s="70"/>
    </row>
    <row r="3" s="62" customFormat="1" ht="32" customHeight="1" spans="1:8">
      <c r="A3" s="9" t="s">
        <v>2</v>
      </c>
      <c r="B3" s="9" t="s">
        <v>3</v>
      </c>
      <c r="C3" s="9"/>
      <c r="D3" s="9"/>
      <c r="E3" s="9"/>
      <c r="F3" s="9"/>
      <c r="G3" s="9" t="s">
        <v>4</v>
      </c>
      <c r="H3" s="9"/>
    </row>
    <row r="4" s="62" customFormat="1" ht="39" customHeight="1" spans="1:8">
      <c r="A4" s="9"/>
      <c r="B4" s="9" t="s">
        <v>5</v>
      </c>
      <c r="C4" s="9" t="s">
        <v>6</v>
      </c>
      <c r="D4" s="9" t="s">
        <v>7</v>
      </c>
      <c r="E4" s="72" t="s">
        <v>8</v>
      </c>
      <c r="F4" s="72" t="s">
        <v>9</v>
      </c>
      <c r="G4" s="9" t="s">
        <v>10</v>
      </c>
      <c r="H4" s="9" t="s">
        <v>11</v>
      </c>
    </row>
    <row r="5" s="62" customFormat="1" ht="40" customHeight="1" spans="1:8">
      <c r="A5" s="9"/>
      <c r="B5" s="9"/>
      <c r="C5" s="9"/>
      <c r="D5" s="9"/>
      <c r="E5" s="72"/>
      <c r="F5" s="72"/>
      <c r="G5" s="9"/>
      <c r="H5" s="9"/>
    </row>
    <row r="6" s="63" customFormat="1" ht="90" customHeight="1" spans="1:8">
      <c r="A6" s="14">
        <f>MAX($A$5:A5)+1</f>
        <v>1</v>
      </c>
      <c r="B6" s="16" t="s">
        <v>12</v>
      </c>
      <c r="C6" s="14" t="s">
        <v>13</v>
      </c>
      <c r="D6" s="16" t="s">
        <v>14</v>
      </c>
      <c r="E6" s="14" t="s">
        <v>15</v>
      </c>
      <c r="F6" s="14">
        <v>18165058000</v>
      </c>
      <c r="G6" s="14" t="s">
        <v>16</v>
      </c>
      <c r="H6" s="14" t="s">
        <v>17</v>
      </c>
    </row>
    <row r="7" s="62" customFormat="1" ht="111" customHeight="1" spans="1:8">
      <c r="A7" s="14">
        <f>MAX($A$5:A6)+1</f>
        <v>2</v>
      </c>
      <c r="B7" s="16" t="s">
        <v>18</v>
      </c>
      <c r="C7" s="14" t="s">
        <v>13</v>
      </c>
      <c r="D7" s="16" t="s">
        <v>19</v>
      </c>
      <c r="E7" s="73" t="s">
        <v>20</v>
      </c>
      <c r="F7" s="73">
        <v>18658711511</v>
      </c>
      <c r="G7" s="25" t="s">
        <v>21</v>
      </c>
      <c r="H7" s="25" t="s">
        <v>22</v>
      </c>
    </row>
    <row r="8" s="64" customFormat="1" ht="124" customHeight="1" spans="1:8">
      <c r="A8" s="14">
        <f>MAX($A$5:A7)+1</f>
        <v>3</v>
      </c>
      <c r="B8" s="16" t="s">
        <v>23</v>
      </c>
      <c r="C8" s="14" t="s">
        <v>13</v>
      </c>
      <c r="D8" s="16" t="s">
        <v>24</v>
      </c>
      <c r="E8" s="14" t="s">
        <v>25</v>
      </c>
      <c r="F8" s="14">
        <v>15594545515</v>
      </c>
      <c r="G8" s="14" t="s">
        <v>16</v>
      </c>
      <c r="H8" s="14" t="s">
        <v>17</v>
      </c>
    </row>
    <row r="9" s="64" customFormat="1" ht="168" customHeight="1" spans="1:8">
      <c r="A9" s="14">
        <f>MAX($A$5:A8)+1</f>
        <v>4</v>
      </c>
      <c r="B9" s="16" t="s">
        <v>26</v>
      </c>
      <c r="C9" s="14" t="s">
        <v>13</v>
      </c>
      <c r="D9" s="16" t="s">
        <v>27</v>
      </c>
      <c r="E9" s="14" t="s">
        <v>28</v>
      </c>
      <c r="F9" s="14">
        <v>15823216585</v>
      </c>
      <c r="G9" s="14" t="s">
        <v>29</v>
      </c>
      <c r="H9" s="14" t="s">
        <v>30</v>
      </c>
    </row>
    <row r="10" s="64" customFormat="1" ht="82" customHeight="1" spans="1:8">
      <c r="A10" s="14">
        <f>MAX($A$5:A9)+1</f>
        <v>5</v>
      </c>
      <c r="B10" s="16" t="s">
        <v>31</v>
      </c>
      <c r="C10" s="14" t="s">
        <v>13</v>
      </c>
      <c r="D10" s="16" t="s">
        <v>32</v>
      </c>
      <c r="E10" s="74" t="s">
        <v>33</v>
      </c>
      <c r="F10" s="74">
        <v>13705035757</v>
      </c>
      <c r="G10" s="14" t="s">
        <v>34</v>
      </c>
      <c r="H10" s="14" t="s">
        <v>17</v>
      </c>
    </row>
    <row r="11" s="64" customFormat="1" ht="120" customHeight="1" spans="1:8">
      <c r="A11" s="14">
        <f>MAX($A$5:A10)+1</f>
        <v>6</v>
      </c>
      <c r="B11" s="16" t="s">
        <v>35</v>
      </c>
      <c r="C11" s="14" t="s">
        <v>13</v>
      </c>
      <c r="D11" s="16" t="s">
        <v>36</v>
      </c>
      <c r="E11" s="73" t="s">
        <v>37</v>
      </c>
      <c r="F11" s="73">
        <v>15129156661</v>
      </c>
      <c r="G11" s="25" t="s">
        <v>38</v>
      </c>
      <c r="H11" s="25" t="s">
        <v>39</v>
      </c>
    </row>
    <row r="12" s="62" customFormat="1" ht="102" customHeight="1" spans="1:8">
      <c r="A12" s="14">
        <f>MAX($A$5:A11)+1</f>
        <v>7</v>
      </c>
      <c r="B12" s="16" t="s">
        <v>40</v>
      </c>
      <c r="C12" s="14" t="s">
        <v>13</v>
      </c>
      <c r="D12" s="16" t="s">
        <v>41</v>
      </c>
      <c r="E12" s="14" t="s">
        <v>42</v>
      </c>
      <c r="F12" s="14">
        <v>13772965002</v>
      </c>
      <c r="G12" s="14" t="s">
        <v>16</v>
      </c>
      <c r="H12" s="14" t="s">
        <v>17</v>
      </c>
    </row>
    <row r="13" s="62" customFormat="1" ht="99" customHeight="1" spans="1:8">
      <c r="A13" s="14">
        <f>MAX($A$5:A12)+1</f>
        <v>8</v>
      </c>
      <c r="B13" s="16" t="s">
        <v>43</v>
      </c>
      <c r="C13" s="14" t="s">
        <v>13</v>
      </c>
      <c r="D13" s="16" t="s">
        <v>44</v>
      </c>
      <c r="E13" s="14" t="s">
        <v>45</v>
      </c>
      <c r="F13" s="14">
        <v>15991482668</v>
      </c>
      <c r="G13" s="14" t="s">
        <v>46</v>
      </c>
      <c r="H13" s="14" t="s">
        <v>47</v>
      </c>
    </row>
    <row r="14" s="62" customFormat="1" ht="91" customHeight="1" spans="1:8">
      <c r="A14" s="14">
        <f>MAX($A$5:A13)+1</f>
        <v>9</v>
      </c>
      <c r="B14" s="16" t="s">
        <v>48</v>
      </c>
      <c r="C14" s="14" t="s">
        <v>13</v>
      </c>
      <c r="D14" s="16" t="s">
        <v>49</v>
      </c>
      <c r="E14" s="14" t="s">
        <v>50</v>
      </c>
      <c r="F14" s="14">
        <v>15909170798</v>
      </c>
      <c r="G14" s="14" t="s">
        <v>51</v>
      </c>
      <c r="H14" s="14" t="s">
        <v>52</v>
      </c>
    </row>
    <row r="15" s="62" customFormat="1" ht="100" customHeight="1" spans="1:8">
      <c r="A15" s="14">
        <f>MAX($A$5:A14)+1</f>
        <v>10</v>
      </c>
      <c r="B15" s="16" t="s">
        <v>53</v>
      </c>
      <c r="C15" s="14" t="s">
        <v>13</v>
      </c>
      <c r="D15" s="16" t="s">
        <v>54</v>
      </c>
      <c r="E15" s="14" t="s">
        <v>55</v>
      </c>
      <c r="F15" s="14">
        <v>15877357775</v>
      </c>
      <c r="G15" s="14" t="s">
        <v>46</v>
      </c>
      <c r="H15" s="14" t="s">
        <v>47</v>
      </c>
    </row>
    <row r="16" s="62" customFormat="1" ht="126" customHeight="1" spans="1:8">
      <c r="A16" s="14">
        <f>MAX($A$5:A15)+1</f>
        <v>11</v>
      </c>
      <c r="B16" s="16" t="s">
        <v>56</v>
      </c>
      <c r="C16" s="14" t="s">
        <v>13</v>
      </c>
      <c r="D16" s="16" t="s">
        <v>57</v>
      </c>
      <c r="E16" s="14" t="s">
        <v>58</v>
      </c>
      <c r="F16" s="14">
        <v>15991058567</v>
      </c>
      <c r="G16" s="14" t="s">
        <v>59</v>
      </c>
      <c r="H16" s="14" t="s">
        <v>17</v>
      </c>
    </row>
    <row r="17" s="62" customFormat="1" ht="168" customHeight="1" spans="1:8">
      <c r="A17" s="14">
        <f>MAX($A$5:A16)+1</f>
        <v>12</v>
      </c>
      <c r="B17" s="16" t="s">
        <v>60</v>
      </c>
      <c r="C17" s="14" t="s">
        <v>13</v>
      </c>
      <c r="D17" s="16" t="s">
        <v>61</v>
      </c>
      <c r="E17" s="74" t="s">
        <v>62</v>
      </c>
      <c r="F17" s="75">
        <v>15991198188</v>
      </c>
      <c r="G17" s="14" t="s">
        <v>63</v>
      </c>
      <c r="H17" s="14" t="s">
        <v>64</v>
      </c>
    </row>
    <row r="18" s="62" customFormat="1" ht="135" customHeight="1" spans="1:8">
      <c r="A18" s="14">
        <f>MAX($A$5:A17)+1</f>
        <v>13</v>
      </c>
      <c r="B18" s="16" t="s">
        <v>65</v>
      </c>
      <c r="C18" s="14" t="s">
        <v>13</v>
      </c>
      <c r="D18" s="16" t="s">
        <v>66</v>
      </c>
      <c r="E18" s="74" t="s">
        <v>67</v>
      </c>
      <c r="F18" s="76">
        <v>18991552555</v>
      </c>
      <c r="G18" s="14" t="s">
        <v>68</v>
      </c>
      <c r="H18" s="14" t="s">
        <v>69</v>
      </c>
    </row>
    <row r="19" s="62" customFormat="1" ht="83" customHeight="1" spans="1:8">
      <c r="A19" s="14">
        <f>MAX($A$5:A18)+1</f>
        <v>14</v>
      </c>
      <c r="B19" s="16" t="s">
        <v>70</v>
      </c>
      <c r="C19" s="14" t="s">
        <v>13</v>
      </c>
      <c r="D19" s="16" t="s">
        <v>71</v>
      </c>
      <c r="E19" s="14" t="s">
        <v>72</v>
      </c>
      <c r="F19" s="14">
        <v>18291578766</v>
      </c>
      <c r="G19" s="14" t="s">
        <v>73</v>
      </c>
      <c r="H19" s="14" t="s">
        <v>74</v>
      </c>
    </row>
    <row r="20" s="62" customFormat="1" ht="135" customHeight="1" spans="1:8">
      <c r="A20" s="14">
        <f>MAX($A$5:A19)+1</f>
        <v>15</v>
      </c>
      <c r="B20" s="16" t="s">
        <v>75</v>
      </c>
      <c r="C20" s="14" t="s">
        <v>13</v>
      </c>
      <c r="D20" s="16" t="s">
        <v>76</v>
      </c>
      <c r="E20" s="14" t="s">
        <v>77</v>
      </c>
      <c r="F20" s="14">
        <v>18710505555</v>
      </c>
      <c r="G20" s="14" t="s">
        <v>51</v>
      </c>
      <c r="H20" s="14" t="s">
        <v>52</v>
      </c>
    </row>
    <row r="21" s="62" customFormat="1" ht="136" customHeight="1" spans="1:8">
      <c r="A21" s="14">
        <f>MAX($A$5:A20)+1</f>
        <v>16</v>
      </c>
      <c r="B21" s="16" t="s">
        <v>78</v>
      </c>
      <c r="C21" s="14" t="s">
        <v>13</v>
      </c>
      <c r="D21" s="16" t="s">
        <v>79</v>
      </c>
      <c r="E21" s="74" t="s">
        <v>80</v>
      </c>
      <c r="F21" s="75">
        <v>13992591568</v>
      </c>
      <c r="G21" s="14" t="s">
        <v>81</v>
      </c>
      <c r="H21" s="14" t="s">
        <v>82</v>
      </c>
    </row>
    <row r="22" s="62" customFormat="1" ht="90" customHeight="1" spans="1:8">
      <c r="A22" s="77">
        <f>MAX($A$5:A21)+1</f>
        <v>17</v>
      </c>
      <c r="B22" s="16" t="s">
        <v>83</v>
      </c>
      <c r="C22" s="14" t="s">
        <v>13</v>
      </c>
      <c r="D22" s="16" t="s">
        <v>84</v>
      </c>
      <c r="E22" s="14" t="s">
        <v>85</v>
      </c>
      <c r="F22" s="14">
        <v>18391566808</v>
      </c>
      <c r="G22" s="14" t="s">
        <v>51</v>
      </c>
      <c r="H22" s="14" t="s">
        <v>52</v>
      </c>
    </row>
    <row r="23" s="62" customFormat="1" ht="129" customHeight="1" spans="1:8">
      <c r="A23" s="14">
        <f>MAX($A$5:A22)+1</f>
        <v>18</v>
      </c>
      <c r="B23" s="16" t="s">
        <v>86</v>
      </c>
      <c r="C23" s="14" t="s">
        <v>13</v>
      </c>
      <c r="D23" s="16" t="s">
        <v>87</v>
      </c>
      <c r="E23" s="14" t="s">
        <v>88</v>
      </c>
      <c r="F23" s="81" t="s">
        <v>89</v>
      </c>
      <c r="G23" s="14" t="s">
        <v>16</v>
      </c>
      <c r="H23" s="14" t="s">
        <v>17</v>
      </c>
    </row>
    <row r="24" s="62" customFormat="1" ht="92" customHeight="1" spans="1:8">
      <c r="A24" s="14">
        <f>MAX($A$5:A23)+1</f>
        <v>19</v>
      </c>
      <c r="B24" s="16" t="s">
        <v>90</v>
      </c>
      <c r="C24" s="14" t="s">
        <v>13</v>
      </c>
      <c r="D24" s="16" t="s">
        <v>91</v>
      </c>
      <c r="E24" s="74" t="s">
        <v>92</v>
      </c>
      <c r="F24" s="75">
        <v>15291511988</v>
      </c>
      <c r="G24" s="14" t="s">
        <v>93</v>
      </c>
      <c r="H24" s="14" t="s">
        <v>94</v>
      </c>
    </row>
    <row r="25" s="62" customFormat="1" ht="121" customHeight="1" spans="1:8">
      <c r="A25" s="14">
        <f>MAX($A$5:A24)+1</f>
        <v>20</v>
      </c>
      <c r="B25" s="16" t="s">
        <v>95</v>
      </c>
      <c r="C25" s="14" t="s">
        <v>13</v>
      </c>
      <c r="D25" s="16" t="s">
        <v>96</v>
      </c>
      <c r="E25" s="14" t="s">
        <v>97</v>
      </c>
      <c r="F25" s="14">
        <v>13909156772</v>
      </c>
      <c r="G25" s="14" t="s">
        <v>29</v>
      </c>
      <c r="H25" s="14" t="s">
        <v>17</v>
      </c>
    </row>
    <row r="26" s="62" customFormat="1" ht="157" customHeight="1" spans="1:8">
      <c r="A26" s="14">
        <f>MAX($A$5:A25)+1</f>
        <v>21</v>
      </c>
      <c r="B26" s="16" t="s">
        <v>98</v>
      </c>
      <c r="C26" s="14" t="s">
        <v>13</v>
      </c>
      <c r="D26" s="16" t="s">
        <v>99</v>
      </c>
      <c r="E26" s="14" t="s">
        <v>100</v>
      </c>
      <c r="F26" s="14">
        <v>13324630333</v>
      </c>
      <c r="G26" s="14" t="s">
        <v>101</v>
      </c>
      <c r="H26" s="14" t="s">
        <v>102</v>
      </c>
    </row>
    <row r="27" s="62" customFormat="1" ht="113" customHeight="1" spans="1:8">
      <c r="A27" s="14">
        <f>MAX($A$5:A26)+1</f>
        <v>22</v>
      </c>
      <c r="B27" s="16" t="s">
        <v>103</v>
      </c>
      <c r="C27" s="14" t="s">
        <v>13</v>
      </c>
      <c r="D27" s="16" t="s">
        <v>104</v>
      </c>
      <c r="E27" s="14" t="s">
        <v>105</v>
      </c>
      <c r="F27" s="14">
        <v>13992538765</v>
      </c>
      <c r="G27" s="14" t="s">
        <v>51</v>
      </c>
      <c r="H27" s="14" t="s">
        <v>52</v>
      </c>
    </row>
    <row r="28" s="62" customFormat="1" ht="125" customHeight="1" spans="1:8">
      <c r="A28" s="14">
        <f>MAX($A$5:A27)+1</f>
        <v>23</v>
      </c>
      <c r="B28" s="16" t="s">
        <v>106</v>
      </c>
      <c r="C28" s="14" t="s">
        <v>13</v>
      </c>
      <c r="D28" s="16" t="s">
        <v>107</v>
      </c>
      <c r="E28" s="14" t="s">
        <v>108</v>
      </c>
      <c r="F28" s="14">
        <v>13309155885</v>
      </c>
      <c r="G28" s="14" t="s">
        <v>16</v>
      </c>
      <c r="H28" s="14" t="s">
        <v>17</v>
      </c>
    </row>
    <row r="29" s="62" customFormat="1" ht="95" customHeight="1" spans="1:8">
      <c r="A29" s="14">
        <f>MAX($A$5:A28)+1</f>
        <v>24</v>
      </c>
      <c r="B29" s="16" t="s">
        <v>109</v>
      </c>
      <c r="C29" s="14" t="s">
        <v>13</v>
      </c>
      <c r="D29" s="16" t="s">
        <v>110</v>
      </c>
      <c r="E29" s="14" t="s">
        <v>111</v>
      </c>
      <c r="F29" s="14">
        <v>18329516888</v>
      </c>
      <c r="G29" s="14" t="s">
        <v>51</v>
      </c>
      <c r="H29" s="14" t="s">
        <v>52</v>
      </c>
    </row>
    <row r="30" s="62" customFormat="1" ht="138" customHeight="1" spans="1:8">
      <c r="A30" s="14">
        <f>MAX($A$5:A29)+1</f>
        <v>25</v>
      </c>
      <c r="B30" s="16" t="s">
        <v>112</v>
      </c>
      <c r="C30" s="14" t="s">
        <v>13</v>
      </c>
      <c r="D30" s="16" t="s">
        <v>113</v>
      </c>
      <c r="E30" s="73" t="s">
        <v>114</v>
      </c>
      <c r="F30" s="73">
        <v>18891550888</v>
      </c>
      <c r="G30" s="25" t="s">
        <v>115</v>
      </c>
      <c r="H30" s="25" t="s">
        <v>116</v>
      </c>
    </row>
    <row r="31" s="62" customFormat="1" ht="89" customHeight="1" spans="1:8">
      <c r="A31" s="14">
        <f>MAX($A$5:A30)+1</f>
        <v>26</v>
      </c>
      <c r="B31" s="16" t="s">
        <v>117</v>
      </c>
      <c r="C31" s="14" t="s">
        <v>13</v>
      </c>
      <c r="D31" s="16" t="s">
        <v>118</v>
      </c>
      <c r="E31" s="14" t="s">
        <v>119</v>
      </c>
      <c r="F31" s="14">
        <v>17391328888</v>
      </c>
      <c r="G31" s="14" t="s">
        <v>16</v>
      </c>
      <c r="H31" s="14" t="s">
        <v>17</v>
      </c>
    </row>
    <row r="32" s="62" customFormat="1" ht="126" customHeight="1" spans="1:8">
      <c r="A32" s="14">
        <f>MAX($A$5:A31)+1</f>
        <v>27</v>
      </c>
      <c r="B32" s="16" t="s">
        <v>120</v>
      </c>
      <c r="C32" s="14" t="s">
        <v>13</v>
      </c>
      <c r="D32" s="16" t="s">
        <v>121</v>
      </c>
      <c r="E32" s="14" t="s">
        <v>122</v>
      </c>
      <c r="F32" s="14">
        <v>15029343813</v>
      </c>
      <c r="G32" s="14" t="s">
        <v>51</v>
      </c>
      <c r="H32" s="14" t="s">
        <v>52</v>
      </c>
    </row>
    <row r="33" s="62" customFormat="1" ht="87" customHeight="1" spans="1:8">
      <c r="A33" s="14">
        <f>MAX($A$5:A32)+1</f>
        <v>28</v>
      </c>
      <c r="B33" s="16" t="s">
        <v>123</v>
      </c>
      <c r="C33" s="14" t="s">
        <v>13</v>
      </c>
      <c r="D33" s="16" t="s">
        <v>124</v>
      </c>
      <c r="E33" s="14" t="s">
        <v>125</v>
      </c>
      <c r="F33" s="14">
        <v>15262351238</v>
      </c>
      <c r="G33" s="14" t="s">
        <v>126</v>
      </c>
      <c r="H33" s="14" t="s">
        <v>127</v>
      </c>
    </row>
    <row r="34" s="62" customFormat="1" ht="106" customHeight="1" spans="1:8">
      <c r="A34" s="14">
        <f>MAX($A$5:A33)+1</f>
        <v>29</v>
      </c>
      <c r="B34" s="16" t="s">
        <v>128</v>
      </c>
      <c r="C34" s="14" t="s">
        <v>13</v>
      </c>
      <c r="D34" s="16" t="s">
        <v>129</v>
      </c>
      <c r="E34" s="74" t="s">
        <v>130</v>
      </c>
      <c r="F34" s="75">
        <v>13379157588</v>
      </c>
      <c r="G34" s="14" t="s">
        <v>131</v>
      </c>
      <c r="H34" s="14" t="s">
        <v>132</v>
      </c>
    </row>
    <row r="35" s="62" customFormat="1" ht="90" customHeight="1" spans="1:8">
      <c r="A35" s="14">
        <f>MAX($A$5:A34)+1</f>
        <v>30</v>
      </c>
      <c r="B35" s="16" t="s">
        <v>133</v>
      </c>
      <c r="C35" s="14" t="s">
        <v>13</v>
      </c>
      <c r="D35" s="16" t="s">
        <v>134</v>
      </c>
      <c r="E35" s="74" t="s">
        <v>135</v>
      </c>
      <c r="F35" s="74">
        <v>18822338022</v>
      </c>
      <c r="G35" s="14" t="s">
        <v>16</v>
      </c>
      <c r="H35" s="14" t="s">
        <v>17</v>
      </c>
    </row>
    <row r="36" s="62" customFormat="1" ht="94" customHeight="1" spans="1:8">
      <c r="A36" s="14">
        <f>MAX($A$5:A35)+1</f>
        <v>31</v>
      </c>
      <c r="B36" s="16" t="s">
        <v>136</v>
      </c>
      <c r="C36" s="14" t="s">
        <v>13</v>
      </c>
      <c r="D36" s="16" t="s">
        <v>137</v>
      </c>
      <c r="E36" s="14" t="s">
        <v>100</v>
      </c>
      <c r="F36" s="14">
        <v>13324630333</v>
      </c>
      <c r="G36" s="14" t="s">
        <v>51</v>
      </c>
      <c r="H36" s="14" t="s">
        <v>52</v>
      </c>
    </row>
    <row r="37" s="62" customFormat="1" ht="75" customHeight="1" spans="1:8">
      <c r="A37" s="14">
        <f>MAX($A$5:A36)+1</f>
        <v>32</v>
      </c>
      <c r="B37" s="16" t="s">
        <v>138</v>
      </c>
      <c r="C37" s="14" t="s">
        <v>13</v>
      </c>
      <c r="D37" s="16" t="s">
        <v>139</v>
      </c>
      <c r="E37" s="14" t="s">
        <v>140</v>
      </c>
      <c r="F37" s="14">
        <v>18992521666</v>
      </c>
      <c r="G37" s="14" t="s">
        <v>46</v>
      </c>
      <c r="H37" s="14" t="s">
        <v>47</v>
      </c>
    </row>
    <row r="38" s="62" customFormat="1" ht="75" customHeight="1" spans="1:8">
      <c r="A38" s="14">
        <f>MAX($A$5:A37)+1</f>
        <v>33</v>
      </c>
      <c r="B38" s="16" t="s">
        <v>141</v>
      </c>
      <c r="C38" s="14" t="s">
        <v>13</v>
      </c>
      <c r="D38" s="16" t="s">
        <v>142</v>
      </c>
      <c r="E38" s="14" t="s">
        <v>143</v>
      </c>
      <c r="F38" s="14">
        <v>13324630333</v>
      </c>
      <c r="G38" s="14" t="s">
        <v>51</v>
      </c>
      <c r="H38" s="14" t="s">
        <v>52</v>
      </c>
    </row>
    <row r="39" s="62" customFormat="1" ht="129" customHeight="1" spans="1:8">
      <c r="A39" s="14">
        <f>MAX($A$5:A38)+1</f>
        <v>34</v>
      </c>
      <c r="B39" s="16" t="s">
        <v>144</v>
      </c>
      <c r="C39" s="14" t="s">
        <v>13</v>
      </c>
      <c r="D39" s="16" t="s">
        <v>145</v>
      </c>
      <c r="E39" s="14" t="s">
        <v>146</v>
      </c>
      <c r="F39" s="14">
        <v>13992538755</v>
      </c>
      <c r="G39" s="14" t="s">
        <v>51</v>
      </c>
      <c r="H39" s="14" t="s">
        <v>52</v>
      </c>
    </row>
    <row r="40" ht="120" customHeight="1" spans="1:8">
      <c r="A40" s="14">
        <f>MAX($A$5:A39)+1</f>
        <v>35</v>
      </c>
      <c r="B40" s="16" t="s">
        <v>147</v>
      </c>
      <c r="C40" s="14" t="s">
        <v>13</v>
      </c>
      <c r="D40" s="16" t="s">
        <v>148</v>
      </c>
      <c r="E40" s="14" t="s">
        <v>149</v>
      </c>
      <c r="F40" s="14">
        <v>18991526363</v>
      </c>
      <c r="G40" s="14" t="s">
        <v>150</v>
      </c>
      <c r="H40" s="14" t="s">
        <v>151</v>
      </c>
    </row>
    <row r="41" ht="130" customHeight="1" spans="1:8">
      <c r="A41" s="14">
        <f>MAX($A$5:A40)+1</f>
        <v>36</v>
      </c>
      <c r="B41" s="77" t="s">
        <v>152</v>
      </c>
      <c r="C41" s="77" t="s">
        <v>13</v>
      </c>
      <c r="D41" s="78" t="s">
        <v>153</v>
      </c>
      <c r="E41" s="77" t="s">
        <v>154</v>
      </c>
      <c r="F41" s="77">
        <v>15399369991</v>
      </c>
      <c r="G41" s="77" t="s">
        <v>155</v>
      </c>
      <c r="H41" s="77" t="s">
        <v>156</v>
      </c>
    </row>
    <row r="42" ht="117" customHeight="1" spans="1:8">
      <c r="A42" s="14">
        <f>MAX($A$5:A41)+1</f>
        <v>37</v>
      </c>
      <c r="B42" s="16" t="s">
        <v>157</v>
      </c>
      <c r="C42" s="14" t="s">
        <v>13</v>
      </c>
      <c r="D42" s="16" t="s">
        <v>158</v>
      </c>
      <c r="E42" s="74" t="s">
        <v>159</v>
      </c>
      <c r="F42" s="76">
        <v>13992542890</v>
      </c>
      <c r="G42" s="14" t="s">
        <v>160</v>
      </c>
      <c r="H42" s="14" t="s">
        <v>161</v>
      </c>
    </row>
    <row r="43" ht="122" customHeight="1" spans="1:8">
      <c r="A43" s="14">
        <f>MAX($A$5:A42)+1</f>
        <v>38</v>
      </c>
      <c r="B43" s="16" t="s">
        <v>162</v>
      </c>
      <c r="C43" s="14" t="s">
        <v>13</v>
      </c>
      <c r="D43" s="16" t="s">
        <v>163</v>
      </c>
      <c r="E43" s="14" t="s">
        <v>164</v>
      </c>
      <c r="F43" s="14">
        <v>18009152488</v>
      </c>
      <c r="G43" s="14" t="s">
        <v>51</v>
      </c>
      <c r="H43" s="14" t="s">
        <v>52</v>
      </c>
    </row>
    <row r="44" ht="114" customHeight="1" spans="1:8">
      <c r="A44" s="79">
        <v>39</v>
      </c>
      <c r="B44" s="14" t="s">
        <v>165</v>
      </c>
      <c r="C44" s="14" t="s">
        <v>13</v>
      </c>
      <c r="D44" s="16" t="s">
        <v>166</v>
      </c>
      <c r="E44" s="14" t="s">
        <v>77</v>
      </c>
      <c r="F44" s="14">
        <v>18710505555</v>
      </c>
      <c r="G44" s="14" t="s">
        <v>63</v>
      </c>
      <c r="H44" s="14" t="s">
        <v>74</v>
      </c>
    </row>
    <row r="45" ht="107" customHeight="1" spans="1:8">
      <c r="A45" s="79">
        <v>40</v>
      </c>
      <c r="B45" s="14" t="s">
        <v>167</v>
      </c>
      <c r="C45" s="14" t="s">
        <v>13</v>
      </c>
      <c r="D45" s="16" t="s">
        <v>168</v>
      </c>
      <c r="E45" s="14" t="s">
        <v>169</v>
      </c>
      <c r="F45" s="14">
        <v>13324635583</v>
      </c>
      <c r="G45" s="14" t="s">
        <v>170</v>
      </c>
      <c r="H45" s="14" t="s">
        <v>171</v>
      </c>
    </row>
    <row r="49" spans="4:4">
      <c r="D49" s="80"/>
    </row>
    <row r="57" spans="4:4">
      <c r="D57" s="80"/>
    </row>
  </sheetData>
  <mergeCells count="11">
    <mergeCell ref="A2:H2"/>
    <mergeCell ref="B3:F3"/>
    <mergeCell ref="G3:H3"/>
    <mergeCell ref="A3:A5"/>
    <mergeCell ref="B4:B5"/>
    <mergeCell ref="C4:C5"/>
    <mergeCell ref="D4:D5"/>
    <mergeCell ref="E4:E5"/>
    <mergeCell ref="F4:F5"/>
    <mergeCell ref="G4:G5"/>
    <mergeCell ref="H4:H5"/>
  </mergeCells>
  <conditionalFormatting sqref="B44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zoomScale="110" zoomScaleNormal="110" workbookViewId="0">
      <selection activeCell="M7" sqref="M7"/>
    </sheetView>
  </sheetViews>
  <sheetFormatPr defaultColWidth="9" defaultRowHeight="13.5"/>
  <cols>
    <col min="1" max="1" width="5.88333333333333" customWidth="1"/>
    <col min="2" max="2" width="13.1833333333333" customWidth="1"/>
    <col min="3" max="3" width="11.1333333333333" customWidth="1"/>
    <col min="4" max="4" width="33.8583333333333" style="32" customWidth="1"/>
    <col min="5" max="5" width="15.1333333333333" customWidth="1"/>
    <col min="6" max="6" width="17.8833333333333" customWidth="1"/>
    <col min="7" max="7" width="20.1333333333333" style="33" customWidth="1"/>
    <col min="8" max="8" width="21.7" customWidth="1"/>
    <col min="9" max="9" width="5.89166666666667" customWidth="1"/>
  </cols>
  <sheetData>
    <row r="1" ht="15" spans="1:9">
      <c r="A1" s="34" t="s">
        <v>172</v>
      </c>
      <c r="B1" s="34"/>
      <c r="C1" s="34"/>
      <c r="D1" s="34"/>
      <c r="E1" s="35"/>
      <c r="F1" s="35"/>
      <c r="G1" s="35"/>
      <c r="H1" s="36"/>
      <c r="I1" s="58"/>
    </row>
    <row r="2" ht="31.5" spans="1:9">
      <c r="A2" s="37" t="s">
        <v>173</v>
      </c>
      <c r="B2" s="38"/>
      <c r="C2" s="39"/>
      <c r="D2" s="40"/>
      <c r="E2" s="39"/>
      <c r="F2" s="39"/>
      <c r="G2" s="39"/>
      <c r="H2" s="40"/>
      <c r="I2" s="40"/>
    </row>
    <row r="3" ht="35" customHeight="1" spans="1:9">
      <c r="A3" s="41" t="s">
        <v>2</v>
      </c>
      <c r="B3" s="41" t="s">
        <v>174</v>
      </c>
      <c r="C3" s="41"/>
      <c r="D3" s="42"/>
      <c r="E3" s="41"/>
      <c r="F3" s="41"/>
      <c r="G3" s="41" t="s">
        <v>4</v>
      </c>
      <c r="H3" s="41"/>
      <c r="I3" s="41" t="s">
        <v>175</v>
      </c>
    </row>
    <row r="4" ht="63" customHeight="1" spans="1:9">
      <c r="A4" s="41"/>
      <c r="B4" s="41" t="s">
        <v>176</v>
      </c>
      <c r="C4" s="41" t="s">
        <v>177</v>
      </c>
      <c r="D4" s="41" t="s">
        <v>178</v>
      </c>
      <c r="E4" s="43" t="s">
        <v>179</v>
      </c>
      <c r="F4" s="43" t="s">
        <v>180</v>
      </c>
      <c r="G4" s="44" t="s">
        <v>181</v>
      </c>
      <c r="H4" s="44" t="s">
        <v>182</v>
      </c>
      <c r="I4" s="41"/>
    </row>
    <row r="5" ht="51" customHeight="1" spans="1:9">
      <c r="A5" s="30">
        <v>1</v>
      </c>
      <c r="B5" s="15" t="s">
        <v>183</v>
      </c>
      <c r="C5" s="15" t="s">
        <v>13</v>
      </c>
      <c r="D5" s="28" t="s">
        <v>184</v>
      </c>
      <c r="E5" s="15" t="s">
        <v>185</v>
      </c>
      <c r="F5" s="15" t="s">
        <v>186</v>
      </c>
      <c r="G5" s="15" t="s">
        <v>187</v>
      </c>
      <c r="H5" s="28" t="s">
        <v>188</v>
      </c>
      <c r="I5" s="59"/>
    </row>
    <row r="6" ht="39" customHeight="1" spans="1:9">
      <c r="A6" s="30"/>
      <c r="B6" s="15"/>
      <c r="C6" s="15"/>
      <c r="D6" s="28"/>
      <c r="E6" s="15"/>
      <c r="F6" s="15"/>
      <c r="G6" s="15" t="s">
        <v>189</v>
      </c>
      <c r="H6" s="28" t="s">
        <v>190</v>
      </c>
      <c r="I6" s="59"/>
    </row>
    <row r="7" ht="49" customHeight="1" spans="1:9">
      <c r="A7" s="30"/>
      <c r="B7" s="15"/>
      <c r="C7" s="15"/>
      <c r="D7" s="28"/>
      <c r="E7" s="15"/>
      <c r="F7" s="15"/>
      <c r="G7" s="15" t="s">
        <v>191</v>
      </c>
      <c r="H7" s="28" t="s">
        <v>192</v>
      </c>
      <c r="I7" s="59"/>
    </row>
    <row r="8" ht="91" customHeight="1" spans="1:9">
      <c r="A8" s="30">
        <v>2</v>
      </c>
      <c r="B8" s="15" t="s">
        <v>193</v>
      </c>
      <c r="C8" s="15" t="s">
        <v>13</v>
      </c>
      <c r="D8" s="28" t="s">
        <v>194</v>
      </c>
      <c r="E8" s="15" t="s">
        <v>195</v>
      </c>
      <c r="F8" s="15" t="s">
        <v>196</v>
      </c>
      <c r="G8" s="15" t="s">
        <v>197</v>
      </c>
      <c r="H8" s="28" t="s">
        <v>198</v>
      </c>
      <c r="I8" s="60"/>
    </row>
    <row r="9" ht="91" customHeight="1" spans="1:9">
      <c r="A9" s="45">
        <v>3</v>
      </c>
      <c r="B9" s="15" t="s">
        <v>199</v>
      </c>
      <c r="C9" s="15" t="s">
        <v>13</v>
      </c>
      <c r="D9" s="28" t="s">
        <v>200</v>
      </c>
      <c r="E9" s="15" t="s">
        <v>201</v>
      </c>
      <c r="F9" s="15" t="s">
        <v>202</v>
      </c>
      <c r="G9" s="15" t="s">
        <v>203</v>
      </c>
      <c r="H9" s="28" t="s">
        <v>204</v>
      </c>
      <c r="I9" s="61"/>
    </row>
    <row r="10" ht="68" customHeight="1" spans="1:9">
      <c r="A10" s="45"/>
      <c r="B10" s="15"/>
      <c r="C10" s="15"/>
      <c r="D10" s="28"/>
      <c r="E10" s="15"/>
      <c r="F10" s="15"/>
      <c r="G10" s="15" t="s">
        <v>205</v>
      </c>
      <c r="H10" s="28" t="s">
        <v>206</v>
      </c>
      <c r="I10" s="61"/>
    </row>
    <row r="11" ht="72" customHeight="1" spans="1:9">
      <c r="A11" s="30">
        <v>4</v>
      </c>
      <c r="B11" s="15" t="s">
        <v>207</v>
      </c>
      <c r="C11" s="15" t="s">
        <v>13</v>
      </c>
      <c r="D11" s="28" t="s">
        <v>208</v>
      </c>
      <c r="E11" s="46" t="s">
        <v>209</v>
      </c>
      <c r="F11" s="15" t="s">
        <v>210</v>
      </c>
      <c r="G11" s="15" t="s">
        <v>211</v>
      </c>
      <c r="H11" s="28" t="s">
        <v>212</v>
      </c>
      <c r="I11" s="61"/>
    </row>
    <row r="12" ht="61" customHeight="1" spans="1:9">
      <c r="A12" s="14">
        <v>5</v>
      </c>
      <c r="B12" s="16" t="s">
        <v>213</v>
      </c>
      <c r="C12" s="15" t="s">
        <v>13</v>
      </c>
      <c r="D12" s="28" t="s">
        <v>214</v>
      </c>
      <c r="E12" s="46" t="s">
        <v>209</v>
      </c>
      <c r="F12" s="15" t="s">
        <v>210</v>
      </c>
      <c r="G12" s="14" t="s">
        <v>215</v>
      </c>
      <c r="H12" s="16" t="s">
        <v>216</v>
      </c>
      <c r="I12" s="61"/>
    </row>
    <row r="13" ht="84" customHeight="1" spans="1:9">
      <c r="A13" s="14">
        <v>6</v>
      </c>
      <c r="B13" s="28" t="s">
        <v>217</v>
      </c>
      <c r="C13" s="15" t="s">
        <v>13</v>
      </c>
      <c r="D13" s="28" t="s">
        <v>218</v>
      </c>
      <c r="E13" s="46" t="s">
        <v>209</v>
      </c>
      <c r="F13" s="15" t="s">
        <v>210</v>
      </c>
      <c r="G13" s="14" t="s">
        <v>219</v>
      </c>
      <c r="H13" s="16" t="s">
        <v>220</v>
      </c>
      <c r="I13" s="61"/>
    </row>
    <row r="14" ht="77" customHeight="1" spans="1:9">
      <c r="A14" s="14">
        <v>7</v>
      </c>
      <c r="B14" s="28" t="s">
        <v>221</v>
      </c>
      <c r="C14" s="15" t="s">
        <v>13</v>
      </c>
      <c r="D14" s="28" t="s">
        <v>222</v>
      </c>
      <c r="E14" s="15" t="s">
        <v>209</v>
      </c>
      <c r="F14" s="15" t="s">
        <v>210</v>
      </c>
      <c r="G14" s="14" t="s">
        <v>223</v>
      </c>
      <c r="H14" s="16" t="s">
        <v>224</v>
      </c>
      <c r="I14" s="61"/>
    </row>
    <row r="15" ht="117" customHeight="1" spans="1:9">
      <c r="A15" s="14">
        <v>8</v>
      </c>
      <c r="B15" s="28" t="s">
        <v>225</v>
      </c>
      <c r="C15" s="15" t="s">
        <v>13</v>
      </c>
      <c r="D15" s="28" t="s">
        <v>226</v>
      </c>
      <c r="E15" s="30" t="s">
        <v>209</v>
      </c>
      <c r="F15" s="15" t="s">
        <v>210</v>
      </c>
      <c r="G15" s="14" t="s">
        <v>223</v>
      </c>
      <c r="H15" s="16" t="s">
        <v>224</v>
      </c>
      <c r="I15" s="61"/>
    </row>
    <row r="16" ht="123" customHeight="1" spans="1:9">
      <c r="A16" s="14">
        <v>9</v>
      </c>
      <c r="B16" s="14" t="s">
        <v>227</v>
      </c>
      <c r="C16" s="14" t="s">
        <v>13</v>
      </c>
      <c r="D16" s="16" t="s">
        <v>228</v>
      </c>
      <c r="E16" s="47" t="s">
        <v>229</v>
      </c>
      <c r="F16" s="47" t="s">
        <v>230</v>
      </c>
      <c r="G16" s="14" t="s">
        <v>231</v>
      </c>
      <c r="H16" s="16" t="s">
        <v>232</v>
      </c>
      <c r="I16" s="61"/>
    </row>
    <row r="17" ht="114" customHeight="1" spans="1:9">
      <c r="A17" s="14"/>
      <c r="B17" s="14"/>
      <c r="C17" s="14"/>
      <c r="D17" s="16"/>
      <c r="E17" s="47"/>
      <c r="F17" s="47"/>
      <c r="G17" s="14" t="s">
        <v>233</v>
      </c>
      <c r="H17" s="16" t="s">
        <v>234</v>
      </c>
      <c r="I17" s="61"/>
    </row>
    <row r="18" ht="120" customHeight="1" spans="1:9">
      <c r="A18" s="14">
        <v>10</v>
      </c>
      <c r="B18" s="16" t="s">
        <v>235</v>
      </c>
      <c r="C18" s="14" t="s">
        <v>13</v>
      </c>
      <c r="D18" s="16" t="s">
        <v>236</v>
      </c>
      <c r="E18" s="48" t="s">
        <v>229</v>
      </c>
      <c r="F18" s="48" t="s">
        <v>230</v>
      </c>
      <c r="G18" s="14" t="s">
        <v>223</v>
      </c>
      <c r="H18" s="16" t="s">
        <v>224</v>
      </c>
      <c r="I18" s="61"/>
    </row>
    <row r="19" ht="104" customHeight="1" spans="1:9">
      <c r="A19" s="14">
        <v>11</v>
      </c>
      <c r="B19" s="28" t="s">
        <v>237</v>
      </c>
      <c r="C19" s="15" t="s">
        <v>13</v>
      </c>
      <c r="D19" s="28" t="s">
        <v>238</v>
      </c>
      <c r="E19" s="48" t="s">
        <v>229</v>
      </c>
      <c r="F19" s="48" t="s">
        <v>230</v>
      </c>
      <c r="G19" s="14" t="s">
        <v>239</v>
      </c>
      <c r="H19" s="16" t="s">
        <v>240</v>
      </c>
      <c r="I19" s="61"/>
    </row>
    <row r="20" ht="126" customHeight="1" spans="1:9">
      <c r="A20" s="14">
        <v>12</v>
      </c>
      <c r="B20" s="16" t="s">
        <v>241</v>
      </c>
      <c r="C20" s="48" t="s">
        <v>13</v>
      </c>
      <c r="D20" s="28" t="s">
        <v>242</v>
      </c>
      <c r="E20" s="48" t="s">
        <v>229</v>
      </c>
      <c r="F20" s="48" t="s">
        <v>230</v>
      </c>
      <c r="G20" s="14" t="s">
        <v>239</v>
      </c>
      <c r="H20" s="16" t="s">
        <v>240</v>
      </c>
      <c r="I20" s="61"/>
    </row>
    <row r="21" ht="113" customHeight="1" spans="1:9">
      <c r="A21" s="14">
        <v>13</v>
      </c>
      <c r="B21" s="16" t="s">
        <v>243</v>
      </c>
      <c r="C21" s="14" t="s">
        <v>13</v>
      </c>
      <c r="D21" s="16" t="s">
        <v>244</v>
      </c>
      <c r="E21" s="47" t="s">
        <v>245</v>
      </c>
      <c r="F21" s="47" t="s">
        <v>246</v>
      </c>
      <c r="G21" s="14" t="s">
        <v>247</v>
      </c>
      <c r="H21" s="16" t="s">
        <v>248</v>
      </c>
      <c r="I21" s="61"/>
    </row>
    <row r="22" ht="71" customHeight="1" spans="1:9">
      <c r="A22" s="14">
        <v>14</v>
      </c>
      <c r="B22" s="16" t="s">
        <v>249</v>
      </c>
      <c r="C22" s="14" t="s">
        <v>13</v>
      </c>
      <c r="D22" s="16" t="s">
        <v>250</v>
      </c>
      <c r="E22" s="47" t="s">
        <v>245</v>
      </c>
      <c r="F22" s="47" t="s">
        <v>246</v>
      </c>
      <c r="G22" s="14" t="s">
        <v>219</v>
      </c>
      <c r="H22" s="16" t="s">
        <v>220</v>
      </c>
      <c r="I22" s="61"/>
    </row>
    <row r="23" ht="88" customHeight="1" spans="1:9">
      <c r="A23" s="14">
        <v>15</v>
      </c>
      <c r="B23" s="16" t="s">
        <v>251</v>
      </c>
      <c r="C23" s="14" t="s">
        <v>13</v>
      </c>
      <c r="D23" s="16" t="s">
        <v>252</v>
      </c>
      <c r="E23" s="17" t="s">
        <v>253</v>
      </c>
      <c r="F23" s="17" t="s">
        <v>254</v>
      </c>
      <c r="G23" s="14" t="s">
        <v>255</v>
      </c>
      <c r="H23" s="16" t="s">
        <v>256</v>
      </c>
      <c r="I23" s="61"/>
    </row>
    <row r="24" ht="99" customHeight="1" spans="1:9">
      <c r="A24" s="14">
        <v>16</v>
      </c>
      <c r="B24" s="16" t="s">
        <v>257</v>
      </c>
      <c r="C24" s="14" t="s">
        <v>13</v>
      </c>
      <c r="D24" s="16" t="s">
        <v>258</v>
      </c>
      <c r="E24" s="49" t="s">
        <v>253</v>
      </c>
      <c r="F24" s="17" t="s">
        <v>254</v>
      </c>
      <c r="G24" s="14" t="s">
        <v>259</v>
      </c>
      <c r="H24" s="16" t="s">
        <v>256</v>
      </c>
      <c r="I24" s="61"/>
    </row>
    <row r="25" ht="124" customHeight="1" spans="1:9">
      <c r="A25" s="14">
        <v>17</v>
      </c>
      <c r="B25" s="16" t="s">
        <v>260</v>
      </c>
      <c r="C25" s="15" t="s">
        <v>13</v>
      </c>
      <c r="D25" s="28" t="s">
        <v>261</v>
      </c>
      <c r="E25" s="30" t="s">
        <v>253</v>
      </c>
      <c r="F25" s="17" t="s">
        <v>254</v>
      </c>
      <c r="G25" s="14" t="s">
        <v>259</v>
      </c>
      <c r="H25" s="16" t="s">
        <v>262</v>
      </c>
      <c r="I25" s="61"/>
    </row>
    <row r="26" ht="65" customHeight="1" spans="1:9">
      <c r="A26" s="14">
        <v>18</v>
      </c>
      <c r="B26" s="50" t="s">
        <v>263</v>
      </c>
      <c r="C26" s="51" t="s">
        <v>13</v>
      </c>
      <c r="D26" s="28" t="s">
        <v>264</v>
      </c>
      <c r="E26" s="49" t="s">
        <v>253</v>
      </c>
      <c r="F26" s="17" t="s">
        <v>254</v>
      </c>
      <c r="G26" s="14" t="s">
        <v>265</v>
      </c>
      <c r="H26" s="16" t="s">
        <v>216</v>
      </c>
      <c r="I26" s="61"/>
    </row>
    <row r="27" ht="132" customHeight="1" spans="1:9">
      <c r="A27" s="14">
        <v>19</v>
      </c>
      <c r="B27" s="16" t="s">
        <v>266</v>
      </c>
      <c r="C27" s="14" t="s">
        <v>13</v>
      </c>
      <c r="D27" s="16" t="s">
        <v>267</v>
      </c>
      <c r="E27" s="47" t="s">
        <v>268</v>
      </c>
      <c r="F27" s="47" t="s">
        <v>269</v>
      </c>
      <c r="G27" s="14" t="s">
        <v>223</v>
      </c>
      <c r="H27" s="16" t="s">
        <v>224</v>
      </c>
      <c r="I27" s="61"/>
    </row>
    <row r="28" ht="134" customHeight="1" spans="1:9">
      <c r="A28" s="14">
        <v>20</v>
      </c>
      <c r="B28" s="28" t="s">
        <v>270</v>
      </c>
      <c r="C28" s="52" t="s">
        <v>13</v>
      </c>
      <c r="D28" s="28" t="s">
        <v>271</v>
      </c>
      <c r="E28" s="47" t="s">
        <v>268</v>
      </c>
      <c r="F28" s="47" t="s">
        <v>269</v>
      </c>
      <c r="G28" s="14" t="s">
        <v>239</v>
      </c>
      <c r="H28" s="16" t="s">
        <v>240</v>
      </c>
      <c r="I28" s="61"/>
    </row>
    <row r="29" ht="128" customHeight="1" spans="1:9">
      <c r="A29" s="14">
        <v>21</v>
      </c>
      <c r="B29" s="16" t="s">
        <v>272</v>
      </c>
      <c r="C29" s="15" t="s">
        <v>13</v>
      </c>
      <c r="D29" s="28" t="s">
        <v>273</v>
      </c>
      <c r="E29" s="15" t="s">
        <v>274</v>
      </c>
      <c r="F29" s="15" t="s">
        <v>275</v>
      </c>
      <c r="G29" s="14" t="s">
        <v>259</v>
      </c>
      <c r="H29" s="16" t="s">
        <v>262</v>
      </c>
      <c r="I29" s="61"/>
    </row>
    <row r="30" ht="124" customHeight="1" spans="1:9">
      <c r="A30" s="14">
        <v>22</v>
      </c>
      <c r="B30" s="53" t="s">
        <v>276</v>
      </c>
      <c r="C30" s="15" t="s">
        <v>13</v>
      </c>
      <c r="D30" s="54" t="s">
        <v>277</v>
      </c>
      <c r="E30" s="15" t="s">
        <v>274</v>
      </c>
      <c r="F30" s="15" t="s">
        <v>275</v>
      </c>
      <c r="G30" s="14" t="s">
        <v>239</v>
      </c>
      <c r="H30" s="16" t="s">
        <v>240</v>
      </c>
      <c r="I30" s="61"/>
    </row>
    <row r="31" ht="71" customHeight="1" spans="1:9">
      <c r="A31" s="14">
        <v>23</v>
      </c>
      <c r="B31" s="16" t="s">
        <v>278</v>
      </c>
      <c r="C31" s="14" t="s">
        <v>13</v>
      </c>
      <c r="D31" s="16" t="s">
        <v>279</v>
      </c>
      <c r="E31" s="17" t="s">
        <v>280</v>
      </c>
      <c r="F31" s="15" t="s">
        <v>281</v>
      </c>
      <c r="G31" s="14" t="s">
        <v>259</v>
      </c>
      <c r="H31" s="16" t="s">
        <v>256</v>
      </c>
      <c r="I31" s="61"/>
    </row>
    <row r="32" ht="86" customHeight="1" spans="1:9">
      <c r="A32" s="14">
        <v>24</v>
      </c>
      <c r="B32" s="16" t="s">
        <v>282</v>
      </c>
      <c r="C32" s="14" t="s">
        <v>13</v>
      </c>
      <c r="D32" s="16" t="s">
        <v>283</v>
      </c>
      <c r="E32" s="17" t="s">
        <v>280</v>
      </c>
      <c r="F32" s="15" t="s">
        <v>281</v>
      </c>
      <c r="G32" s="14" t="s">
        <v>259</v>
      </c>
      <c r="H32" s="16" t="s">
        <v>256</v>
      </c>
      <c r="I32" s="61"/>
    </row>
    <row r="33" ht="101" customHeight="1" spans="1:9">
      <c r="A33" s="14">
        <v>25</v>
      </c>
      <c r="B33" s="16" t="s">
        <v>284</v>
      </c>
      <c r="C33" s="49" t="s">
        <v>13</v>
      </c>
      <c r="D33" s="54" t="s">
        <v>285</v>
      </c>
      <c r="E33" s="49" t="s">
        <v>280</v>
      </c>
      <c r="F33" s="15" t="s">
        <v>281</v>
      </c>
      <c r="G33" s="14" t="s">
        <v>259</v>
      </c>
      <c r="H33" s="16" t="s">
        <v>256</v>
      </c>
      <c r="I33" s="61"/>
    </row>
    <row r="34" ht="90" customHeight="1" spans="1:9">
      <c r="A34" s="14">
        <v>26</v>
      </c>
      <c r="B34" s="16" t="s">
        <v>286</v>
      </c>
      <c r="C34" s="49" t="s">
        <v>13</v>
      </c>
      <c r="D34" s="28" t="s">
        <v>287</v>
      </c>
      <c r="E34" s="49" t="s">
        <v>280</v>
      </c>
      <c r="F34" s="15" t="s">
        <v>281</v>
      </c>
      <c r="G34" s="14" t="s">
        <v>219</v>
      </c>
      <c r="H34" s="16" t="s">
        <v>220</v>
      </c>
      <c r="I34" s="61"/>
    </row>
    <row r="35" ht="80" customHeight="1" spans="1:9">
      <c r="A35" s="14">
        <v>27</v>
      </c>
      <c r="B35" s="16" t="s">
        <v>288</v>
      </c>
      <c r="C35" s="52" t="s">
        <v>289</v>
      </c>
      <c r="D35" s="55" t="s">
        <v>290</v>
      </c>
      <c r="E35" s="15" t="s">
        <v>291</v>
      </c>
      <c r="F35" s="17" t="s">
        <v>292</v>
      </c>
      <c r="G35" s="14" t="s">
        <v>223</v>
      </c>
      <c r="H35" s="16" t="s">
        <v>224</v>
      </c>
      <c r="I35" s="61"/>
    </row>
    <row r="36" ht="64" customHeight="1" spans="1:9">
      <c r="A36" s="14">
        <v>28</v>
      </c>
      <c r="B36" s="50" t="s">
        <v>293</v>
      </c>
      <c r="C36" s="51" t="s">
        <v>289</v>
      </c>
      <c r="D36" s="28" t="s">
        <v>294</v>
      </c>
      <c r="E36" s="49" t="s">
        <v>291</v>
      </c>
      <c r="F36" s="17" t="s">
        <v>292</v>
      </c>
      <c r="G36" s="14" t="s">
        <v>295</v>
      </c>
      <c r="H36" s="16" t="s">
        <v>296</v>
      </c>
      <c r="I36" s="61"/>
    </row>
    <row r="37" ht="66" customHeight="1" spans="1:9">
      <c r="A37" s="14">
        <v>29</v>
      </c>
      <c r="B37" s="16" t="s">
        <v>297</v>
      </c>
      <c r="C37" s="14" t="s">
        <v>289</v>
      </c>
      <c r="D37" s="16" t="s">
        <v>298</v>
      </c>
      <c r="E37" s="15" t="s">
        <v>299</v>
      </c>
      <c r="F37" s="49" t="s">
        <v>300</v>
      </c>
      <c r="G37" s="14" t="s">
        <v>259</v>
      </c>
      <c r="H37" s="16" t="s">
        <v>262</v>
      </c>
      <c r="I37" s="61"/>
    </row>
    <row r="38" ht="95" customHeight="1" spans="1:9">
      <c r="A38" s="14">
        <v>30</v>
      </c>
      <c r="B38" s="16" t="s">
        <v>301</v>
      </c>
      <c r="C38" s="52" t="s">
        <v>302</v>
      </c>
      <c r="D38" s="56" t="s">
        <v>303</v>
      </c>
      <c r="E38" s="57" t="s">
        <v>299</v>
      </c>
      <c r="F38" s="49" t="s">
        <v>300</v>
      </c>
      <c r="G38" s="14" t="s">
        <v>304</v>
      </c>
      <c r="H38" s="16" t="s">
        <v>216</v>
      </c>
      <c r="I38" s="61"/>
    </row>
  </sheetData>
  <mergeCells count="24">
    <mergeCell ref="A1:D1"/>
    <mergeCell ref="A2:I2"/>
    <mergeCell ref="B3:F3"/>
    <mergeCell ref="G3:H3"/>
    <mergeCell ref="A3:A4"/>
    <mergeCell ref="A5:A7"/>
    <mergeCell ref="A9:A10"/>
    <mergeCell ref="A16:A17"/>
    <mergeCell ref="B5:B7"/>
    <mergeCell ref="B9:B10"/>
    <mergeCell ref="B16:B17"/>
    <mergeCell ref="C5:C7"/>
    <mergeCell ref="C9:C10"/>
    <mergeCell ref="C16:C17"/>
    <mergeCell ref="D5:D7"/>
    <mergeCell ref="D9:D10"/>
    <mergeCell ref="D16:D17"/>
    <mergeCell ref="E5:E7"/>
    <mergeCell ref="E9:E10"/>
    <mergeCell ref="E16:E17"/>
    <mergeCell ref="F5:F7"/>
    <mergeCell ref="F9:F10"/>
    <mergeCell ref="F16:F17"/>
    <mergeCell ref="I3:I4"/>
  </mergeCells>
  <pageMargins left="0.751388888888889" right="0.751388888888889" top="1" bottom="1" header="0.5" footer="0.5"/>
  <pageSetup paperSize="9" scale="91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view="pageLayout" zoomScale="160" zoomScaleNormal="100" workbookViewId="0">
      <selection activeCell="N7" sqref="N7"/>
    </sheetView>
  </sheetViews>
  <sheetFormatPr defaultColWidth="9" defaultRowHeight="13.5"/>
  <cols>
    <col min="1" max="1" width="6.63333333333333" customWidth="1"/>
    <col min="2" max="2" width="14.75" customWidth="1"/>
    <col min="4" max="4" width="35.25" customWidth="1"/>
    <col min="5" max="5" width="11.1333333333333" customWidth="1"/>
    <col min="7" max="7" width="16.3333333333333" customWidth="1"/>
    <col min="8" max="8" width="13.3833333333333" customWidth="1"/>
    <col min="9" max="9" width="15.3833333333333" customWidth="1"/>
  </cols>
  <sheetData>
    <row r="1" spans="1:1">
      <c r="A1" s="1" t="s">
        <v>305</v>
      </c>
    </row>
    <row r="2" ht="38" customHeight="1" spans="1:9">
      <c r="A2" s="2" t="s">
        <v>306</v>
      </c>
      <c r="B2" s="3"/>
      <c r="C2" s="3"/>
      <c r="D2" s="4"/>
      <c r="E2" s="3"/>
      <c r="F2" s="3"/>
      <c r="G2" s="3"/>
      <c r="H2" s="3"/>
      <c r="I2" s="4"/>
    </row>
    <row r="3" ht="30" customHeight="1" spans="1:9">
      <c r="A3" s="5" t="s">
        <v>2</v>
      </c>
      <c r="B3" s="6" t="s">
        <v>307</v>
      </c>
      <c r="C3" s="7"/>
      <c r="D3" s="8"/>
      <c r="E3" s="7"/>
      <c r="F3" s="7"/>
      <c r="G3" s="7"/>
      <c r="H3" s="5" t="s">
        <v>308</v>
      </c>
      <c r="I3" s="8"/>
    </row>
    <row r="4" ht="38" customHeight="1" spans="1:9">
      <c r="A4" s="7"/>
      <c r="B4" s="6" t="s">
        <v>309</v>
      </c>
      <c r="C4" s="9" t="s">
        <v>310</v>
      </c>
      <c r="D4" s="6" t="s">
        <v>311</v>
      </c>
      <c r="E4" s="9" t="s">
        <v>312</v>
      </c>
      <c r="F4" s="7"/>
      <c r="G4" s="7"/>
      <c r="H4" s="10" t="s">
        <v>313</v>
      </c>
      <c r="I4" s="10" t="s">
        <v>314</v>
      </c>
    </row>
    <row r="5" ht="50" customHeight="1" spans="1:9">
      <c r="A5" s="7"/>
      <c r="B5" s="7"/>
      <c r="C5" s="7"/>
      <c r="D5" s="7"/>
      <c r="E5" s="11" t="s">
        <v>315</v>
      </c>
      <c r="F5" s="12" t="s">
        <v>316</v>
      </c>
      <c r="G5" s="12" t="s">
        <v>9</v>
      </c>
      <c r="H5" s="13"/>
      <c r="I5" s="13"/>
    </row>
    <row r="6" ht="65" customHeight="1" spans="1:9">
      <c r="A6" s="14">
        <v>1</v>
      </c>
      <c r="B6" s="15" t="s">
        <v>317</v>
      </c>
      <c r="C6" s="14" t="s">
        <v>13</v>
      </c>
      <c r="D6" s="16" t="s">
        <v>318</v>
      </c>
      <c r="E6" s="17" t="s">
        <v>319</v>
      </c>
      <c r="F6" s="17" t="s">
        <v>320</v>
      </c>
      <c r="G6" s="17">
        <v>18091555986</v>
      </c>
      <c r="H6" s="14" t="s">
        <v>321</v>
      </c>
      <c r="I6" s="16" t="s">
        <v>322</v>
      </c>
    </row>
    <row r="7" ht="102" customHeight="1" spans="1:9">
      <c r="A7" s="14"/>
      <c r="B7" s="15"/>
      <c r="C7" s="14"/>
      <c r="D7" s="16"/>
      <c r="E7" s="17"/>
      <c r="F7" s="17"/>
      <c r="G7" s="17"/>
      <c r="H7" s="14" t="s">
        <v>323</v>
      </c>
      <c r="I7" s="16" t="s">
        <v>324</v>
      </c>
    </row>
    <row r="8" ht="90" customHeight="1" spans="1:9">
      <c r="A8" s="14">
        <v>2</v>
      </c>
      <c r="B8" s="18" t="s">
        <v>325</v>
      </c>
      <c r="C8" s="14" t="s">
        <v>13</v>
      </c>
      <c r="D8" s="19" t="s">
        <v>326</v>
      </c>
      <c r="E8" s="20" t="s">
        <v>299</v>
      </c>
      <c r="F8" s="21" t="s">
        <v>327</v>
      </c>
      <c r="G8" s="22">
        <v>13810906294</v>
      </c>
      <c r="H8" s="20" t="s">
        <v>328</v>
      </c>
      <c r="I8" s="16" t="s">
        <v>329</v>
      </c>
    </row>
    <row r="9" ht="57" spans="1:9">
      <c r="A9" s="14">
        <v>3</v>
      </c>
      <c r="B9" s="15" t="s">
        <v>330</v>
      </c>
      <c r="C9" s="14" t="s">
        <v>13</v>
      </c>
      <c r="D9" s="16" t="s">
        <v>331</v>
      </c>
      <c r="E9" s="23" t="s">
        <v>332</v>
      </c>
      <c r="F9" s="23" t="s">
        <v>333</v>
      </c>
      <c r="G9" s="23">
        <v>18009159278</v>
      </c>
      <c r="H9" s="14" t="s">
        <v>334</v>
      </c>
      <c r="I9" s="16" t="s">
        <v>335</v>
      </c>
    </row>
    <row r="10" ht="36" customHeight="1" spans="1:9">
      <c r="A10" s="14"/>
      <c r="B10" s="15"/>
      <c r="C10" s="14"/>
      <c r="D10" s="16"/>
      <c r="E10" s="23"/>
      <c r="F10" s="23"/>
      <c r="G10" s="23"/>
      <c r="H10" s="14" t="s">
        <v>336</v>
      </c>
      <c r="I10" s="16" t="s">
        <v>337</v>
      </c>
    </row>
    <row r="11" ht="83" customHeight="1" spans="1:9">
      <c r="A11" s="14"/>
      <c r="B11" s="15"/>
      <c r="C11" s="14"/>
      <c r="D11" s="16"/>
      <c r="E11" s="23"/>
      <c r="F11" s="23"/>
      <c r="G11" s="23"/>
      <c r="H11" s="14" t="s">
        <v>338</v>
      </c>
      <c r="I11" s="16" t="s">
        <v>339</v>
      </c>
    </row>
    <row r="12" ht="38" customHeight="1" spans="1:9">
      <c r="A12" s="14">
        <v>4</v>
      </c>
      <c r="B12" s="15" t="s">
        <v>340</v>
      </c>
      <c r="C12" s="14" t="s">
        <v>13</v>
      </c>
      <c r="D12" s="16" t="s">
        <v>341</v>
      </c>
      <c r="E12" s="23" t="s">
        <v>342</v>
      </c>
      <c r="F12" s="23" t="s">
        <v>343</v>
      </c>
      <c r="G12" s="23">
        <v>13509157029</v>
      </c>
      <c r="H12" s="14" t="s">
        <v>344</v>
      </c>
      <c r="I12" s="16" t="s">
        <v>17</v>
      </c>
    </row>
    <row r="13" ht="51" customHeight="1" spans="1:9">
      <c r="A13" s="14"/>
      <c r="B13" s="15"/>
      <c r="C13" s="14"/>
      <c r="D13" s="16"/>
      <c r="E13" s="23"/>
      <c r="F13" s="23"/>
      <c r="G13" s="23"/>
      <c r="H13" s="14" t="s">
        <v>345</v>
      </c>
      <c r="I13" s="16" t="s">
        <v>346</v>
      </c>
    </row>
    <row r="14" ht="96" customHeight="1" spans="1:9">
      <c r="A14" s="14">
        <v>5</v>
      </c>
      <c r="B14" s="15" t="s">
        <v>347</v>
      </c>
      <c r="C14" s="14" t="s">
        <v>13</v>
      </c>
      <c r="D14" s="24" t="s">
        <v>348</v>
      </c>
      <c r="E14" s="20" t="s">
        <v>253</v>
      </c>
      <c r="F14" s="20" t="s">
        <v>72</v>
      </c>
      <c r="G14" s="14">
        <v>18291578766</v>
      </c>
      <c r="H14" s="15" t="s">
        <v>349</v>
      </c>
      <c r="I14" s="16" t="s">
        <v>350</v>
      </c>
    </row>
    <row r="15" ht="88" customHeight="1" spans="1:9">
      <c r="A15" s="14">
        <v>6</v>
      </c>
      <c r="B15" s="15" t="s">
        <v>351</v>
      </c>
      <c r="C15" s="14" t="s">
        <v>13</v>
      </c>
      <c r="D15" s="16" t="s">
        <v>352</v>
      </c>
      <c r="E15" s="14" t="s">
        <v>229</v>
      </c>
      <c r="F15" s="14" t="s">
        <v>353</v>
      </c>
      <c r="G15" s="25">
        <v>15719150898</v>
      </c>
      <c r="H15" s="14" t="s">
        <v>354</v>
      </c>
      <c r="I15" s="16" t="s">
        <v>355</v>
      </c>
    </row>
    <row r="16" ht="46" customHeight="1" spans="1:9">
      <c r="A16" s="14">
        <v>7</v>
      </c>
      <c r="B16" s="15" t="s">
        <v>356</v>
      </c>
      <c r="C16" s="14" t="s">
        <v>13</v>
      </c>
      <c r="D16" s="16" t="s">
        <v>357</v>
      </c>
      <c r="E16" s="14" t="s">
        <v>280</v>
      </c>
      <c r="F16" s="14" t="s">
        <v>358</v>
      </c>
      <c r="G16" s="26">
        <v>18091561799</v>
      </c>
      <c r="H16" s="14" t="s">
        <v>359</v>
      </c>
      <c r="I16" s="16" t="s">
        <v>360</v>
      </c>
    </row>
    <row r="17" ht="88" customHeight="1" spans="1:9">
      <c r="A17" s="14">
        <v>8</v>
      </c>
      <c r="B17" s="15" t="s">
        <v>361</v>
      </c>
      <c r="C17" s="14" t="s">
        <v>13</v>
      </c>
      <c r="D17" s="27" t="s">
        <v>362</v>
      </c>
      <c r="E17" s="14" t="s">
        <v>245</v>
      </c>
      <c r="F17" s="14" t="s">
        <v>363</v>
      </c>
      <c r="G17" s="26">
        <v>13883995252</v>
      </c>
      <c r="H17" s="20" t="s">
        <v>354</v>
      </c>
      <c r="I17" s="16" t="s">
        <v>360</v>
      </c>
    </row>
    <row r="18" ht="128" customHeight="1" spans="1:9">
      <c r="A18" s="14">
        <v>9</v>
      </c>
      <c r="B18" s="15" t="s">
        <v>364</v>
      </c>
      <c r="C18" s="14" t="s">
        <v>13</v>
      </c>
      <c r="D18" s="28" t="s">
        <v>365</v>
      </c>
      <c r="E18" s="15" t="s">
        <v>366</v>
      </c>
      <c r="F18" s="15" t="s">
        <v>367</v>
      </c>
      <c r="G18" s="15">
        <v>18909158993</v>
      </c>
      <c r="H18" s="20" t="s">
        <v>349</v>
      </c>
      <c r="I18" s="16" t="s">
        <v>368</v>
      </c>
    </row>
    <row r="19" ht="94" customHeight="1" spans="1:9">
      <c r="A19" s="14">
        <v>10</v>
      </c>
      <c r="B19" s="15" t="s">
        <v>369</v>
      </c>
      <c r="C19" s="14" t="s">
        <v>13</v>
      </c>
      <c r="D19" s="24" t="s">
        <v>348</v>
      </c>
      <c r="E19" s="20" t="s">
        <v>370</v>
      </c>
      <c r="F19" s="20" t="s">
        <v>371</v>
      </c>
      <c r="G19" s="14">
        <v>18291578766</v>
      </c>
      <c r="H19" s="20" t="s">
        <v>372</v>
      </c>
      <c r="I19" s="16" t="s">
        <v>373</v>
      </c>
    </row>
    <row r="20" ht="120" customHeight="1" spans="1:9">
      <c r="A20" s="14">
        <v>11</v>
      </c>
      <c r="B20" s="15" t="s">
        <v>374</v>
      </c>
      <c r="C20" s="14" t="s">
        <v>13</v>
      </c>
      <c r="D20" s="28" t="s">
        <v>375</v>
      </c>
      <c r="E20" s="15" t="s">
        <v>209</v>
      </c>
      <c r="F20" s="15" t="s">
        <v>376</v>
      </c>
      <c r="G20" s="15">
        <v>18891553991</v>
      </c>
      <c r="H20" s="15" t="s">
        <v>349</v>
      </c>
      <c r="I20" s="16" t="s">
        <v>350</v>
      </c>
    </row>
    <row r="21" ht="40" customHeight="1" spans="1:9">
      <c r="A21" s="14">
        <v>12</v>
      </c>
      <c r="B21" s="15" t="s">
        <v>377</v>
      </c>
      <c r="C21" s="14" t="s">
        <v>13</v>
      </c>
      <c r="D21" s="16" t="s">
        <v>378</v>
      </c>
      <c r="E21" s="26" t="s">
        <v>280</v>
      </c>
      <c r="F21" s="26" t="s">
        <v>379</v>
      </c>
      <c r="G21" s="14">
        <v>13909155867</v>
      </c>
      <c r="H21" s="14" t="s">
        <v>359</v>
      </c>
      <c r="I21" s="16" t="s">
        <v>360</v>
      </c>
    </row>
    <row r="22" ht="52" customHeight="1" spans="1:9">
      <c r="A22" s="14">
        <v>13</v>
      </c>
      <c r="B22" s="15" t="s">
        <v>380</v>
      </c>
      <c r="C22" s="14" t="s">
        <v>13</v>
      </c>
      <c r="D22" s="28" t="s">
        <v>381</v>
      </c>
      <c r="E22" s="15" t="s">
        <v>209</v>
      </c>
      <c r="F22" s="26" t="s">
        <v>382</v>
      </c>
      <c r="G22" s="15">
        <v>13474206688</v>
      </c>
      <c r="H22" s="20" t="s">
        <v>328</v>
      </c>
      <c r="I22" s="16" t="s">
        <v>383</v>
      </c>
    </row>
    <row r="23" ht="54" customHeight="1" spans="1:9">
      <c r="A23" s="14">
        <v>14</v>
      </c>
      <c r="B23" s="15" t="s">
        <v>384</v>
      </c>
      <c r="C23" s="14" t="s">
        <v>13</v>
      </c>
      <c r="D23" s="16" t="s">
        <v>385</v>
      </c>
      <c r="E23" s="14" t="s">
        <v>253</v>
      </c>
      <c r="F23" s="14" t="s">
        <v>386</v>
      </c>
      <c r="G23" s="14">
        <v>17719690111</v>
      </c>
      <c r="H23" s="20" t="s">
        <v>359</v>
      </c>
      <c r="I23" s="16" t="s">
        <v>360</v>
      </c>
    </row>
    <row r="24" ht="54" customHeight="1" spans="1:9">
      <c r="A24" s="14">
        <v>15</v>
      </c>
      <c r="B24" s="15" t="s">
        <v>387</v>
      </c>
      <c r="C24" s="14" t="s">
        <v>13</v>
      </c>
      <c r="D24" s="16" t="s">
        <v>388</v>
      </c>
      <c r="E24" s="14" t="s">
        <v>389</v>
      </c>
      <c r="F24" s="14" t="s">
        <v>390</v>
      </c>
      <c r="G24" s="14" t="s">
        <v>391</v>
      </c>
      <c r="H24" s="20" t="s">
        <v>328</v>
      </c>
      <c r="I24" s="16" t="s">
        <v>392</v>
      </c>
    </row>
    <row r="25" ht="36" customHeight="1" spans="1:9">
      <c r="A25" s="14">
        <v>16</v>
      </c>
      <c r="B25" s="15" t="s">
        <v>393</v>
      </c>
      <c r="C25" s="14" t="s">
        <v>13</v>
      </c>
      <c r="D25" s="16" t="s">
        <v>394</v>
      </c>
      <c r="E25" s="14" t="s">
        <v>389</v>
      </c>
      <c r="F25" s="26" t="s">
        <v>25</v>
      </c>
      <c r="G25" s="14">
        <v>15594545515</v>
      </c>
      <c r="H25" s="20" t="s">
        <v>354</v>
      </c>
      <c r="I25" s="16" t="s">
        <v>355</v>
      </c>
    </row>
    <row r="26" ht="76" customHeight="1" spans="1:9">
      <c r="A26" s="14"/>
      <c r="B26" s="15"/>
      <c r="C26" s="14"/>
      <c r="D26" s="16"/>
      <c r="E26" s="14"/>
      <c r="F26" s="26"/>
      <c r="G26" s="14"/>
      <c r="H26" s="20" t="s">
        <v>359</v>
      </c>
      <c r="I26" s="16" t="s">
        <v>360</v>
      </c>
    </row>
    <row r="27" ht="70" customHeight="1" spans="1:9">
      <c r="A27" s="14">
        <v>17</v>
      </c>
      <c r="B27" s="15" t="s">
        <v>395</v>
      </c>
      <c r="C27" s="14" t="s">
        <v>13</v>
      </c>
      <c r="D27" s="16" t="s">
        <v>396</v>
      </c>
      <c r="E27" s="14" t="s">
        <v>245</v>
      </c>
      <c r="F27" s="26" t="s">
        <v>114</v>
      </c>
      <c r="G27" s="14">
        <v>13325356222</v>
      </c>
      <c r="H27" s="20" t="s">
        <v>397</v>
      </c>
      <c r="I27" s="16" t="s">
        <v>383</v>
      </c>
    </row>
    <row r="28" ht="60" customHeight="1" spans="1:9">
      <c r="A28" s="14">
        <v>18</v>
      </c>
      <c r="B28" s="15" t="s">
        <v>398</v>
      </c>
      <c r="C28" s="14" t="s">
        <v>13</v>
      </c>
      <c r="D28" s="16" t="s">
        <v>399</v>
      </c>
      <c r="E28" s="14" t="s">
        <v>245</v>
      </c>
      <c r="F28" s="14" t="s">
        <v>400</v>
      </c>
      <c r="G28" s="14">
        <v>18791558698</v>
      </c>
      <c r="H28" s="14" t="s">
        <v>359</v>
      </c>
      <c r="I28" s="16" t="s">
        <v>360</v>
      </c>
    </row>
    <row r="29" ht="74" customHeight="1" spans="1:9">
      <c r="A29" s="14">
        <v>19</v>
      </c>
      <c r="B29" s="15" t="s">
        <v>401</v>
      </c>
      <c r="C29" s="14" t="s">
        <v>13</v>
      </c>
      <c r="D29" s="28" t="s">
        <v>402</v>
      </c>
      <c r="E29" s="15" t="s">
        <v>209</v>
      </c>
      <c r="F29" s="15" t="s">
        <v>403</v>
      </c>
      <c r="G29" s="15">
        <v>13571427771</v>
      </c>
      <c r="H29" s="14" t="s">
        <v>354</v>
      </c>
      <c r="I29" s="16" t="s">
        <v>355</v>
      </c>
    </row>
    <row r="30" ht="91" customHeight="1" spans="1:9">
      <c r="A30" s="26">
        <v>20</v>
      </c>
      <c r="B30" s="15" t="s">
        <v>404</v>
      </c>
      <c r="C30" s="14" t="s">
        <v>13</v>
      </c>
      <c r="D30" s="28" t="s">
        <v>405</v>
      </c>
      <c r="E30" s="15" t="s">
        <v>209</v>
      </c>
      <c r="F30" s="14" t="s">
        <v>406</v>
      </c>
      <c r="G30" s="26">
        <v>18802952526</v>
      </c>
      <c r="H30" s="20" t="s">
        <v>328</v>
      </c>
      <c r="I30" s="16" t="s">
        <v>383</v>
      </c>
    </row>
    <row r="31" ht="58" customHeight="1" spans="1:9">
      <c r="A31" s="26">
        <v>21</v>
      </c>
      <c r="B31" s="15" t="s">
        <v>407</v>
      </c>
      <c r="C31" s="14" t="s">
        <v>13</v>
      </c>
      <c r="D31" s="16" t="s">
        <v>408</v>
      </c>
      <c r="E31" s="14" t="s">
        <v>409</v>
      </c>
      <c r="F31" s="14" t="s">
        <v>410</v>
      </c>
      <c r="G31" s="14">
        <v>15332667532</v>
      </c>
      <c r="H31" s="20" t="s">
        <v>359</v>
      </c>
      <c r="I31" s="16" t="s">
        <v>360</v>
      </c>
    </row>
    <row r="32" ht="81" customHeight="1" spans="1:9">
      <c r="A32" s="26">
        <v>22</v>
      </c>
      <c r="B32" s="15" t="s">
        <v>411</v>
      </c>
      <c r="C32" s="14" t="s">
        <v>13</v>
      </c>
      <c r="D32" s="28" t="s">
        <v>412</v>
      </c>
      <c r="E32" s="15" t="s">
        <v>209</v>
      </c>
      <c r="F32" s="26" t="s">
        <v>413</v>
      </c>
      <c r="G32" s="15">
        <v>15332667507</v>
      </c>
      <c r="H32" s="14" t="s">
        <v>354</v>
      </c>
      <c r="I32" s="16" t="s">
        <v>355</v>
      </c>
    </row>
    <row r="33" ht="45" customHeight="1" spans="1:9">
      <c r="A33" s="26">
        <v>23</v>
      </c>
      <c r="B33" s="15" t="s">
        <v>414</v>
      </c>
      <c r="C33" s="14" t="s">
        <v>13</v>
      </c>
      <c r="D33" s="16" t="s">
        <v>415</v>
      </c>
      <c r="E33" s="14" t="s">
        <v>389</v>
      </c>
      <c r="F33" s="14" t="s">
        <v>416</v>
      </c>
      <c r="G33" s="26">
        <v>19991527102</v>
      </c>
      <c r="H33" s="14" t="s">
        <v>359</v>
      </c>
      <c r="I33" s="16" t="s">
        <v>360</v>
      </c>
    </row>
    <row r="34" ht="53" customHeight="1" spans="1:9">
      <c r="A34" s="26">
        <v>24</v>
      </c>
      <c r="B34" s="15" t="s">
        <v>417</v>
      </c>
      <c r="C34" s="14" t="s">
        <v>13</v>
      </c>
      <c r="D34" s="28" t="s">
        <v>418</v>
      </c>
      <c r="E34" s="15" t="s">
        <v>209</v>
      </c>
      <c r="F34" s="15" t="s">
        <v>419</v>
      </c>
      <c r="G34" s="26">
        <v>15191520888</v>
      </c>
      <c r="H34" s="20" t="s">
        <v>359</v>
      </c>
      <c r="I34" s="16" t="s">
        <v>420</v>
      </c>
    </row>
    <row r="35" ht="58" customHeight="1" spans="1:9">
      <c r="A35" s="26">
        <v>25</v>
      </c>
      <c r="B35" s="15" t="s">
        <v>421</v>
      </c>
      <c r="C35" s="14" t="s">
        <v>13</v>
      </c>
      <c r="D35" s="16" t="s">
        <v>422</v>
      </c>
      <c r="E35" s="26" t="s">
        <v>280</v>
      </c>
      <c r="F35" s="26" t="s">
        <v>423</v>
      </c>
      <c r="G35" s="14">
        <v>15929093588</v>
      </c>
      <c r="H35" s="14" t="s">
        <v>359</v>
      </c>
      <c r="I35" s="16" t="s">
        <v>360</v>
      </c>
    </row>
    <row r="36" ht="78" customHeight="1" spans="1:9">
      <c r="A36" s="26">
        <v>26</v>
      </c>
      <c r="B36" s="15" t="s">
        <v>424</v>
      </c>
      <c r="C36" s="14" t="s">
        <v>13</v>
      </c>
      <c r="D36" s="16" t="s">
        <v>425</v>
      </c>
      <c r="E36" s="14" t="s">
        <v>389</v>
      </c>
      <c r="F36" s="14" t="s">
        <v>426</v>
      </c>
      <c r="G36" s="26">
        <v>18357218291</v>
      </c>
      <c r="H36" s="29" t="s">
        <v>354</v>
      </c>
      <c r="I36" s="16" t="s">
        <v>355</v>
      </c>
    </row>
    <row r="37" ht="44" customHeight="1" spans="1:9">
      <c r="A37" s="26">
        <v>27</v>
      </c>
      <c r="B37" s="15" t="s">
        <v>427</v>
      </c>
      <c r="C37" s="14" t="s">
        <v>13</v>
      </c>
      <c r="D37" s="16" t="s">
        <v>428</v>
      </c>
      <c r="E37" s="14" t="s">
        <v>229</v>
      </c>
      <c r="F37" s="14" t="s">
        <v>429</v>
      </c>
      <c r="G37" s="14">
        <v>13991552617</v>
      </c>
      <c r="H37" s="14" t="s">
        <v>430</v>
      </c>
      <c r="I37" s="16" t="s">
        <v>431</v>
      </c>
    </row>
    <row r="38" ht="35" customHeight="1" spans="1:9">
      <c r="A38" s="26"/>
      <c r="B38" s="15"/>
      <c r="C38" s="14"/>
      <c r="D38" s="16"/>
      <c r="E38" s="14"/>
      <c r="F38" s="14"/>
      <c r="G38" s="14"/>
      <c r="H38" s="14" t="s">
        <v>349</v>
      </c>
      <c r="I38" s="16" t="s">
        <v>350</v>
      </c>
    </row>
    <row r="39" ht="58" customHeight="1" spans="1:9">
      <c r="A39" s="26">
        <v>28</v>
      </c>
      <c r="B39" s="15" t="s">
        <v>432</v>
      </c>
      <c r="C39" s="14" t="s">
        <v>13</v>
      </c>
      <c r="D39" s="28" t="s">
        <v>433</v>
      </c>
      <c r="E39" s="15" t="s">
        <v>366</v>
      </c>
      <c r="F39" s="15" t="s">
        <v>434</v>
      </c>
      <c r="G39" s="15">
        <v>17764725588</v>
      </c>
      <c r="H39" s="20" t="s">
        <v>328</v>
      </c>
      <c r="I39" s="16" t="s">
        <v>383</v>
      </c>
    </row>
    <row r="40" ht="74" customHeight="1" spans="1:9">
      <c r="A40" s="26">
        <v>29</v>
      </c>
      <c r="B40" s="15" t="s">
        <v>435</v>
      </c>
      <c r="C40" s="14" t="s">
        <v>13</v>
      </c>
      <c r="D40" s="28" t="s">
        <v>436</v>
      </c>
      <c r="E40" s="15" t="s">
        <v>437</v>
      </c>
      <c r="F40" s="26" t="s">
        <v>438</v>
      </c>
      <c r="G40" s="30">
        <v>15332682318</v>
      </c>
      <c r="H40" s="20" t="s">
        <v>359</v>
      </c>
      <c r="I40" s="16" t="s">
        <v>360</v>
      </c>
    </row>
    <row r="41" ht="127" customHeight="1" spans="1:9">
      <c r="A41" s="26">
        <v>30</v>
      </c>
      <c r="B41" s="15" t="s">
        <v>439</v>
      </c>
      <c r="C41" s="14" t="s">
        <v>13</v>
      </c>
      <c r="D41" s="16" t="s">
        <v>440</v>
      </c>
      <c r="E41" s="17" t="s">
        <v>441</v>
      </c>
      <c r="F41" s="17" t="s">
        <v>442</v>
      </c>
      <c r="G41" s="17">
        <v>18992578765</v>
      </c>
      <c r="H41" s="14" t="s">
        <v>443</v>
      </c>
      <c r="I41" s="16" t="s">
        <v>444</v>
      </c>
    </row>
    <row r="42" ht="48" customHeight="1" spans="1:9">
      <c r="A42" s="26">
        <v>31</v>
      </c>
      <c r="B42" s="15" t="s">
        <v>377</v>
      </c>
      <c r="C42" s="14" t="s">
        <v>13</v>
      </c>
      <c r="D42" s="16" t="s">
        <v>445</v>
      </c>
      <c r="E42" s="14" t="s">
        <v>280</v>
      </c>
      <c r="F42" s="14" t="s">
        <v>446</v>
      </c>
      <c r="G42" s="14">
        <v>15353930917</v>
      </c>
      <c r="H42" s="14" t="s">
        <v>359</v>
      </c>
      <c r="I42" s="16" t="s">
        <v>360</v>
      </c>
    </row>
    <row r="43" ht="56" customHeight="1" spans="1:9">
      <c r="A43" s="22">
        <v>32</v>
      </c>
      <c r="B43" s="15" t="s">
        <v>447</v>
      </c>
      <c r="C43" s="14" t="s">
        <v>13</v>
      </c>
      <c r="D43" s="28" t="s">
        <v>448</v>
      </c>
      <c r="E43" s="15" t="s">
        <v>366</v>
      </c>
      <c r="F43" s="15" t="s">
        <v>100</v>
      </c>
      <c r="G43" s="30">
        <v>13324630333</v>
      </c>
      <c r="H43" s="31" t="s">
        <v>359</v>
      </c>
      <c r="I43" s="16" t="s">
        <v>360</v>
      </c>
    </row>
    <row r="44" ht="42.75" spans="1:9">
      <c r="A44" s="22">
        <v>33</v>
      </c>
      <c r="B44" s="15" t="s">
        <v>449</v>
      </c>
      <c r="C44" s="14" t="s">
        <v>13</v>
      </c>
      <c r="D44" s="28" t="s">
        <v>450</v>
      </c>
      <c r="E44" s="15" t="s">
        <v>389</v>
      </c>
      <c r="F44" s="15" t="s">
        <v>451</v>
      </c>
      <c r="G44" s="15">
        <v>18146855618</v>
      </c>
      <c r="H44" s="15" t="s">
        <v>452</v>
      </c>
      <c r="I44" s="28" t="s">
        <v>453</v>
      </c>
    </row>
    <row r="45" ht="129" customHeight="1" spans="1:9">
      <c r="A45" s="22"/>
      <c r="B45" s="15"/>
      <c r="C45" s="14"/>
      <c r="D45" s="28"/>
      <c r="E45" s="15"/>
      <c r="F45" s="15"/>
      <c r="G45" s="15"/>
      <c r="H45" s="14" t="s">
        <v>454</v>
      </c>
      <c r="I45" s="16" t="s">
        <v>455</v>
      </c>
    </row>
  </sheetData>
  <mergeCells count="52">
    <mergeCell ref="A2:I2"/>
    <mergeCell ref="B3:G3"/>
    <mergeCell ref="H3:I3"/>
    <mergeCell ref="E4:G4"/>
    <mergeCell ref="A3:A5"/>
    <mergeCell ref="A6:A7"/>
    <mergeCell ref="A9:A11"/>
    <mergeCell ref="A12:A13"/>
    <mergeCell ref="A25:A26"/>
    <mergeCell ref="A37:A38"/>
    <mergeCell ref="A44:A45"/>
    <mergeCell ref="B4:B5"/>
    <mergeCell ref="B6:B7"/>
    <mergeCell ref="B9:B11"/>
    <mergeCell ref="B12:B13"/>
    <mergeCell ref="B25:B26"/>
    <mergeCell ref="B37:B38"/>
    <mergeCell ref="B44:B45"/>
    <mergeCell ref="C4:C5"/>
    <mergeCell ref="C6:C7"/>
    <mergeCell ref="C9:C11"/>
    <mergeCell ref="C12:C13"/>
    <mergeCell ref="C25:C26"/>
    <mergeCell ref="C37:C38"/>
    <mergeCell ref="C44:C45"/>
    <mergeCell ref="D4:D5"/>
    <mergeCell ref="D6:D7"/>
    <mergeCell ref="D9:D11"/>
    <mergeCell ref="D12:D13"/>
    <mergeCell ref="D25:D26"/>
    <mergeCell ref="D37:D38"/>
    <mergeCell ref="D44:D45"/>
    <mergeCell ref="E6:E7"/>
    <mergeCell ref="E9:E11"/>
    <mergeCell ref="E12:E13"/>
    <mergeCell ref="E25:E26"/>
    <mergeCell ref="E37:E38"/>
    <mergeCell ref="E44:E45"/>
    <mergeCell ref="F6:F7"/>
    <mergeCell ref="F9:F11"/>
    <mergeCell ref="F12:F13"/>
    <mergeCell ref="F25:F26"/>
    <mergeCell ref="F37:F38"/>
    <mergeCell ref="F44:F45"/>
    <mergeCell ref="G6:G7"/>
    <mergeCell ref="G9:G11"/>
    <mergeCell ref="G12:G13"/>
    <mergeCell ref="G25:G26"/>
    <mergeCell ref="G37:G38"/>
    <mergeCell ref="G44:G45"/>
    <mergeCell ref="H4:H5"/>
    <mergeCell ref="I4:I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企业人才需求表</vt:lpstr>
      <vt:lpstr>项目人才需求表</vt:lpstr>
      <vt:lpstr>产业人才需求表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陈鹏</cp:lastModifiedBy>
  <dcterms:created xsi:type="dcterms:W3CDTF">2022-06-15T02:48:00Z</dcterms:created>
  <dcterms:modified xsi:type="dcterms:W3CDTF">2023-04-27T09:29:39Z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E11675E9F73A440786E54843E6160386_13</vt:lpwstr>
  </property>
  <property fmtid="{D5CDD505-2E9C-101B-9397-08002B2CF9AE}" pid="3" name="KSOProductBuildVer">
    <vt:lpwstr>2052-11.1.0.14036</vt:lpwstr>
  </property>
</Properties>
</file>