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tabRatio="852" firstSheet="9" activeTab="9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3" r:id="rId13"/>
    <sheet name="表12-一般公共预算拨款“三公”经费及会议培训费表" sheetId="14" r:id="rId14"/>
    <sheet name="表13-部门专项业务经费绩效目标表" sheetId="15" r:id="rId15"/>
    <sheet name="表14-部门整体支出绩效目标表" sheetId="16" r:id="rId16"/>
    <sheet name="表15-专项资金总体绩效目标表" sheetId="17" r:id="rId17"/>
  </sheets>
  <definedNames>
    <definedName name="_xlnm.Print_Area" localSheetId="15">'表14-部门整体支出绩效目标表'!$A$1:$H$35</definedName>
    <definedName name="_xlnm.Print_Area" localSheetId="2">'表1-收支总表'!$A$1:$H$39</definedName>
    <definedName name="_xlnm.Print_Area" localSheetId="5">'表4-财政拨款收支总表'!$A$1:$H$34</definedName>
    <definedName name="_xlnm.Print_Area" localSheetId="10">'表9-政府性基金收支表'!$A$1:$H$26</definedName>
    <definedName name="_xlnm.Print_Area" localSheetId="0">'封面'!$A$1:$A$12</definedName>
    <definedName name="_xlnm.Print_Area" localSheetId="1">'目录'!$A$1:$L$19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</definedNames>
  <calcPr fullCalcOnLoad="1"/>
</workbook>
</file>

<file path=xl/sharedStrings.xml><?xml version="1.0" encoding="utf-8"?>
<sst xmlns="http://schemas.openxmlformats.org/spreadsheetml/2006/main" count="741" uniqueCount="352">
  <si>
    <t>附件4</t>
  </si>
  <si>
    <t>2024年部门（单位）综合预算公开报表</t>
  </si>
  <si>
    <t xml:space="preserve">                 部门（单位）名称：镇坪县医疗保障局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</si>
  <si>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</si>
  <si>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</si>
  <si>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</si>
  <si>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</si>
  <si>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</si>
  <si>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</si>
  <si>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</si>
  <si>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 xml:space="preserve">                 部门（单位）名称：镇坪县一路保障局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</si>
  <si>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</si>
  <si>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</si>
  <si>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</si>
  <si>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</si>
  <si>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</si>
  <si>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</si>
  <si>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</si>
  <si>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</si>
  <si>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</si>
  <si>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</si>
  <si>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</si>
  <si>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</si>
  <si>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</si>
  <si>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</si>
  <si>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</si>
  <si>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</si>
  <si>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</si>
  <si>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</si>
  <si>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</si>
  <si>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无政府性基金收支</t>
  </si>
  <si>
    <t>表10</t>
  </si>
  <si>
    <t>部门综合预算专项业务经费支出表</t>
  </si>
  <si>
    <t>表11</t>
  </si>
  <si>
    <t>部门综合预算政府采购（资产配置、购买服务）预算表</t>
  </si>
  <si>
    <t>无政府采购（资产配置、购买服务）预算表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</si>
  <si>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</si>
  <si>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</si>
  <si>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</si>
  <si>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</si>
  <si>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</si>
  <si>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</si>
  <si>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</si>
  <si>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</si>
  <si>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</t>
  </si>
  <si>
    <t>表1</t>
  </si>
  <si>
    <t>单位：元</t>
  </si>
  <si>
    <t xml:space="preserve">       部门（单位）名称：镇坪县医疗保障局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</si>
  <si>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</si>
  <si>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</si>
  <si>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</si>
  <si>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</si>
  <si>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</si>
  <si>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</si>
  <si>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</si>
  <si>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</si>
  <si>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</si>
  <si>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</si>
  <si>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</si>
  <si>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</si>
  <si>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</si>
  <si>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</si>
  <si>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</si>
  <si>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</si>
  <si>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</si>
  <si>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</si>
  <si>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</si>
  <si>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</si>
  <si>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</si>
  <si>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</si>
  <si>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4、机关资本性支出（基本建设）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</si>
  <si>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</si>
  <si>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</si>
  <si>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</si>
  <si>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</si>
  <si>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</si>
  <si>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</si>
  <si>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</si>
  <si>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</si>
  <si>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</si>
  <si>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</si>
  <si>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</si>
  <si>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</si>
  <si>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</si>
  <si>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</si>
  <si>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</si>
  <si>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</si>
  <si>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</si>
  <si>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</si>
  <si>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</si>
  <si>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</si>
  <si>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</si>
  <si>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</si>
  <si>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</si>
  <si>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</si>
  <si>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</si>
  <si>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</si>
  <si>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</si>
  <si>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</si>
  <si>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</si>
  <si>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</si>
  <si>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</si>
  <si>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</si>
  <si>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</si>
  <si>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</si>
  <si>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</si>
  <si>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</si>
  <si>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</si>
  <si>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</si>
  <si>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</si>
  <si>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</si>
  <si>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</si>
  <si>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</si>
  <si>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</si>
  <si>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</si>
  <si>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</si>
  <si>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</si>
  <si>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</si>
  <si>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</si>
  <si>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</si>
  <si>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使用非财政拨款结余</t>
  </si>
  <si>
    <t>结转下年</t>
  </si>
  <si>
    <t>上年实户资金余额</t>
  </si>
  <si>
    <t>未安排支出的实户资金</t>
  </si>
  <si>
    <t>上年结转</t>
  </si>
  <si>
    <t>　　其中：财政拨款资金结转</t>
  </si>
  <si>
    <t>　　　　　非财政拨款资金结余</t>
  </si>
  <si>
    <t>收入总计</t>
  </si>
  <si>
    <t>支出总计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</si>
  <si>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</si>
  <si>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</si>
  <si>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</si>
  <si>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</si>
  <si>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</si>
  <si>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</si>
  <si>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</si>
  <si>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</si>
  <si>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</si>
  <si>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</si>
  <si>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</si>
  <si>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</si>
  <si>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镇坪县医疗保障局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</si>
  <si>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</si>
  <si>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</si>
  <si>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</si>
  <si>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</si>
  <si>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</si>
  <si>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</si>
  <si>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</si>
  <si>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功能科目名称</t>
  </si>
  <si>
    <t>人员经费支出</t>
  </si>
  <si>
    <t>公用经费支出</t>
  </si>
  <si>
    <t>专项业务经费支出</t>
  </si>
  <si>
    <t>备注</t>
  </si>
  <si>
    <t>社会保障就业支持</t>
  </si>
  <si>
    <t>21001行政运行</t>
  </si>
  <si>
    <t>21011行政事业单位医疗</t>
  </si>
  <si>
    <t>21015医疗保障管理事务</t>
  </si>
  <si>
    <t>住房保障支出</t>
  </si>
  <si>
    <t>部门经济科目名称</t>
  </si>
  <si>
    <t>政府经济科目编码</t>
  </si>
  <si>
    <t>政府经济科目名称</t>
  </si>
  <si>
    <t>工资福利支出</t>
  </si>
  <si>
    <t/>
  </si>
  <si>
    <t>基本工资</t>
  </si>
  <si>
    <t>50101</t>
  </si>
  <si>
    <t>工资奖金津补贴</t>
  </si>
  <si>
    <t>奖金</t>
  </si>
  <si>
    <t>机关事业单位基本养老保险缴费</t>
  </si>
  <si>
    <t>50102</t>
  </si>
  <si>
    <t>社会保障缴费</t>
  </si>
  <si>
    <t>职工基本医疗保险缴费</t>
  </si>
  <si>
    <t>住房公积金</t>
  </si>
  <si>
    <t>50103</t>
  </si>
  <si>
    <t>其他工资福利支出</t>
  </si>
  <si>
    <t>50199</t>
  </si>
  <si>
    <t>商品和服务支出</t>
  </si>
  <si>
    <t>办公费</t>
  </si>
  <si>
    <t>50201</t>
  </si>
  <si>
    <t>办公经费</t>
  </si>
  <si>
    <t>水费</t>
  </si>
  <si>
    <t>电费</t>
  </si>
  <si>
    <t>取暖费</t>
  </si>
  <si>
    <t>差旅费</t>
  </si>
  <si>
    <t>公务接待费</t>
  </si>
  <si>
    <t>50206</t>
  </si>
  <si>
    <t>工会经费</t>
  </si>
  <si>
    <t xml:space="preserve"> 部门（单位）名称：镇坪县医疗保障局</t>
  </si>
  <si>
    <t>社会保障和就业支出</t>
  </si>
  <si>
    <t>行政事业单位养老支出</t>
  </si>
  <si>
    <t>机关事业单位基本养老保险缴费支出</t>
  </si>
  <si>
    <t xml:space="preserve"> </t>
  </si>
  <si>
    <t>卫生健康支出</t>
  </si>
  <si>
    <t>卫生健康管理事务</t>
  </si>
  <si>
    <t>行政运行</t>
  </si>
  <si>
    <t>行政事业单位医疗</t>
  </si>
  <si>
    <t>行政单位医疗</t>
  </si>
  <si>
    <t>财政对基本医疗保险基金的补助</t>
  </si>
  <si>
    <t>财政对城乡居民基本医疗保险基金的补助</t>
  </si>
  <si>
    <t>医疗保障管理事务</t>
  </si>
  <si>
    <t>住房改革支出</t>
  </si>
  <si>
    <t>部门综合预算一般公共预算基本支出明细表（支出经济分类科目）</t>
  </si>
  <si>
    <t>部门（单位）名称：镇坪县医疗保障局</t>
  </si>
  <si>
    <t>劳务费</t>
  </si>
  <si>
    <t>50205</t>
  </si>
  <si>
    <t>委托业务费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</si>
  <si>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</si>
  <si>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</si>
  <si>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</si>
  <si>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</si>
  <si>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</si>
  <si>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</si>
  <si>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</si>
  <si>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</si>
  <si>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</si>
  <si>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</t>
  </si>
  <si>
    <t>四、节能环保支出</t>
  </si>
  <si>
    <t xml:space="preserve">    对个人和家庭的补助</t>
  </si>
  <si>
    <t>四、机关资本性支出（基本建设）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</si>
  <si>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</si>
  <si>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</si>
  <si>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</si>
  <si>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</si>
  <si>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</si>
  <si>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</si>
  <si>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</si>
  <si>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</si>
  <si>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</si>
  <si>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</si>
  <si>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</si>
  <si>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</si>
  <si>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</si>
  <si>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</si>
  <si>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</si>
  <si>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</si>
  <si>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</si>
  <si>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</si>
  <si>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</si>
  <si>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</si>
  <si>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</si>
  <si>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</si>
  <si>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</si>
  <si>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</si>
  <si>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</si>
  <si>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</si>
  <si>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医疗保障工作经费</t>
  </si>
  <si>
    <t>保障医疗保障各项工作正常运转</t>
  </si>
  <si>
    <t>单位编码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</si>
  <si>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</si>
  <si>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</si>
  <si>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</si>
  <si>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</si>
  <si>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</si>
  <si>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</si>
  <si>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</si>
  <si>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</si>
  <si>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</si>
  <si>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</si>
  <si>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</si>
  <si>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</si>
  <si>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</si>
  <si>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</si>
  <si>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</si>
  <si>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</si>
  <si>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</si>
  <si>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</si>
  <si>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</si>
  <si>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</si>
  <si>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</si>
  <si>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</si>
  <si>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</si>
  <si>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</si>
  <si>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</si>
  <si>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</si>
  <si>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</si>
  <si>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</si>
  <si>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</si>
  <si>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</si>
  <si>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</si>
  <si>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</si>
  <si>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</si>
  <si>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</si>
  <si>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</si>
  <si>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</si>
  <si>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</si>
  <si>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</si>
  <si>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按照预算执行2024年度经费开支，完成各项工作任务</t>
  </si>
  <si>
    <t>质量指标</t>
  </si>
  <si>
    <t>上级下达各项重点工作任务目标完成率</t>
  </si>
  <si>
    <t>时效指标</t>
  </si>
  <si>
    <t>指标1：按时完成年度目标任务</t>
  </si>
  <si>
    <t>2024年12月31日前</t>
  </si>
  <si>
    <t>成本指标</t>
  </si>
  <si>
    <t>财政预算</t>
  </si>
  <si>
    <t>效
益
指
标</t>
  </si>
  <si>
    <t>经济效益
指标</t>
  </si>
  <si>
    <t>基金收支是否平衡</t>
  </si>
  <si>
    <t>社会效益
指标</t>
  </si>
  <si>
    <t>参保群众覆盖率</t>
  </si>
  <si>
    <t>基本全覆盖</t>
  </si>
  <si>
    <t>生态效益
指标</t>
  </si>
  <si>
    <t>指标1：无</t>
  </si>
  <si>
    <t>无</t>
  </si>
  <si>
    <t>可持续影响
指标</t>
  </si>
  <si>
    <t>健全社会医疗体系成效明显</t>
  </si>
  <si>
    <t>显著提升</t>
  </si>
  <si>
    <t>满意度指标</t>
  </si>
  <si>
    <t>服务对象
满意度指标</t>
  </si>
  <si>
    <t>指标1：参保群众对医保服务的满意度</t>
  </si>
  <si>
    <t>≥98%</t>
  </si>
  <si>
    <t>部门（单位）名称</t>
  </si>
  <si>
    <t>年度
主要
任务</t>
  </si>
  <si>
    <t>任务名称</t>
  </si>
  <si>
    <t>主要内容</t>
  </si>
  <si>
    <t>总额</t>
  </si>
  <si>
    <t>财政拨款</t>
  </si>
  <si>
    <t>其他资金</t>
  </si>
  <si>
    <t>任务1</t>
  </si>
  <si>
    <t>保障单位人员工资</t>
  </si>
  <si>
    <t>任务2</t>
  </si>
  <si>
    <t>保障单位正常运转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</si>
  <si>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</si>
  <si>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</si>
  <si>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</si>
  <si>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</si>
  <si>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</si>
  <si>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</si>
  <si>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</si>
  <si>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指标1：在职人数</t>
  </si>
  <si>
    <t>15人</t>
  </si>
  <si>
    <t>指标2：保障单位正常运转</t>
  </si>
  <si>
    <t>年度工资执行率</t>
  </si>
  <si>
    <t>三公经费支出合规率</t>
  </si>
  <si>
    <t>完成时间</t>
  </si>
  <si>
    <t>人员经费</t>
  </si>
  <si>
    <t>公用经费</t>
  </si>
  <si>
    <t>工作专项</t>
  </si>
  <si>
    <t>效益指标</t>
  </si>
  <si>
    <t>保障职工正常开展各项工作</t>
  </si>
  <si>
    <t>有效保障</t>
  </si>
  <si>
    <t>指标1：确保医保局各项工作顺利开展</t>
  </si>
  <si>
    <t>顺利开展</t>
  </si>
  <si>
    <t>指标2：公用经费使用规范化制度化</t>
  </si>
  <si>
    <t>规范化</t>
  </si>
  <si>
    <t>干部职工满意度</t>
  </si>
  <si>
    <t>≧95%</t>
  </si>
  <si>
    <t>注：1、年度绩效指标可选择填写。
    2、部门应公开本部门整体预算绩效。</t>
  </si>
  <si>
    <t>注：1、绩效指标可选择填写。
    2、不管理本级专项资金的主管部门，应公开空表并说明。</t>
  </si>
  <si>
    <t>资金金额
（元）</t>
  </si>
  <si>
    <t>150000元</t>
  </si>
  <si>
    <t>预算金额（元）</t>
  </si>
  <si>
    <t>150000元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</si>
</sst>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* #,##0;* \-#,##0;* &quot;-&quot;;@"/>
    <numFmt numFmtId="179" formatCode="&quot;¥&quot;* _-#,##0;&quot;¥&quot;* \-#,##0;&quot;¥&quot;* _-&quot;-&quot;;@"/>
    <numFmt numFmtId="180" formatCode="#,##0.0000"/>
  </numFmts>
  <fonts count="6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3"/>
      <name val="仿宋"/>
      <family val="3"/>
    </font>
    <font>
      <sz val="10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3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9"/>
      <color theme="1"/>
      <name val="宋体"/>
      <family val="0"/>
    </font>
    <font>
      <sz val="13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177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198">
    <xf numFmtId="0" fontId="0" fillId="0" borderId="0" xfId="0" applyAlignment="1">
      <alignment/>
    </xf>
    <xf numFmtId="0" fontId="2" fillId="0" borderId="0" xfId="40" applyAlignment="1">
      <alignment vertical="center" wrapText="1"/>
      <protection/>
    </xf>
    <xf numFmtId="0" fontId="58" fillId="0" borderId="0" xfId="40" applyFont="1" applyAlignment="1">
      <alignment vertical="center"/>
      <protection/>
    </xf>
    <xf numFmtId="0" fontId="3" fillId="0" borderId="0" xfId="40" applyFont="1" applyAlignment="1">
      <alignment vertical="center" wrapText="1"/>
      <protection/>
    </xf>
    <xf numFmtId="0" fontId="2" fillId="0" borderId="9" xfId="40" applyFont="1" applyBorder="1" applyAlignment="1">
      <alignment vertical="center"/>
      <protection/>
    </xf>
    <xf numFmtId="0" fontId="2" fillId="0" borderId="9" xfId="40" applyFont="1" applyBorder="1" applyAlignment="1">
      <alignment vertical="center" wrapText="1"/>
      <protection/>
    </xf>
    <xf numFmtId="0" fontId="2" fillId="0" borderId="0" xfId="40" applyFont="1" applyBorder="1" applyAlignment="1">
      <alignment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11" xfId="40" applyFont="1" applyBorder="1" applyAlignment="1">
      <alignment vertical="center" wrapText="1"/>
      <protection/>
    </xf>
    <xf numFmtId="0" fontId="2" fillId="0" borderId="12" xfId="40" applyFont="1" applyBorder="1" applyAlignment="1">
      <alignment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vertical="center" wrapText="1"/>
    </xf>
    <xf numFmtId="9" fontId="59" fillId="0" borderId="10" xfId="0" applyNumberFormat="1" applyFont="1" applyFill="1" applyBorder="1" applyAlignment="1">
      <alignment horizontal="center" vertical="center" wrapText="1"/>
    </xf>
    <xf numFmtId="0" fontId="2" fillId="0" borderId="10" xfId="40" applyBorder="1" applyAlignment="1">
      <alignment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40" applyAlignment="1">
      <alignment vertical="center"/>
      <protection/>
    </xf>
    <xf numFmtId="0" fontId="7" fillId="0" borderId="0" xfId="40" applyFont="1" applyAlignment="1">
      <alignment vertical="center" wrapText="1"/>
      <protection/>
    </xf>
    <xf numFmtId="0" fontId="3" fillId="0" borderId="0" xfId="40" applyFont="1" applyAlignment="1">
      <alignment vertical="center"/>
      <protection/>
    </xf>
    <xf numFmtId="0" fontId="2" fillId="0" borderId="0" xfId="40" applyFont="1" applyAlignment="1">
      <alignment vertical="center"/>
      <protection/>
    </xf>
    <xf numFmtId="0" fontId="2" fillId="0" borderId="0" xfId="40" applyAlignment="1">
      <alignment horizontal="right" vertical="center" wrapText="1"/>
      <protection/>
    </xf>
    <xf numFmtId="0" fontId="2" fillId="0" borderId="10" xfId="40" applyFill="1" applyBorder="1" applyAlignment="1">
      <alignment horizontal="center" vertical="center" wrapText="1"/>
      <protection/>
    </xf>
    <xf numFmtId="0" fontId="2" fillId="0" borderId="0" xfId="40" applyAlignment="1" applyProtection="1">
      <alignment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10" fillId="0" borderId="15" xfId="0" applyFont="1" applyFill="1" applyBorder="1" applyAlignment="1">
      <alignment horizontal="lef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0" fontId="10" fillId="0" borderId="16" xfId="0" applyFont="1" applyFill="1" applyBorder="1" applyAlignment="1">
      <alignment horizontal="left" vertical="center" wrapText="1"/>
    </xf>
    <xf numFmtId="4" fontId="10" fillId="0" borderId="16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 horizontal="left" vertical="center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>
      <alignment horizontal="center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Font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NumberFormat="1" applyBorder="1" applyAlignment="1">
      <alignment vertical="center"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0" fillId="0" borderId="14" xfId="0" applyFill="1" applyBorder="1" applyAlignment="1">
      <alignment/>
    </xf>
    <xf numFmtId="0" fontId="2" fillId="0" borderId="1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17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40" applyNumberFormat="1" applyFont="1" applyFill="1" applyBorder="1" applyAlignment="1">
      <alignment horizontal="left" vertical="center" wrapText="1"/>
      <protection/>
    </xf>
    <xf numFmtId="4" fontId="6" fillId="0" borderId="12" xfId="40" applyNumberFormat="1" applyFont="1" applyFill="1" applyBorder="1" applyAlignment="1">
      <alignment horizontal="left" vertical="center" wrapText="1"/>
      <protection/>
    </xf>
    <xf numFmtId="0" fontId="2" fillId="0" borderId="10" xfId="40" applyBorder="1" applyAlignment="1">
      <alignment horizontal="center"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21" xfId="40" applyFont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40" applyFont="1" applyBorder="1" applyAlignment="1">
      <alignment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11" xfId="40" applyBorder="1" applyAlignment="1">
      <alignment horizontal="center" vertical="center" wrapText="1"/>
      <protection/>
    </xf>
    <xf numFmtId="0" fontId="2" fillId="0" borderId="18" xfId="40" applyBorder="1" applyAlignment="1">
      <alignment horizontal="center" vertical="center" wrapText="1"/>
      <protection/>
    </xf>
    <xf numFmtId="0" fontId="60" fillId="0" borderId="26" xfId="0" applyNumberFormat="1" applyFont="1" applyFill="1" applyBorder="1" applyAlignment="1">
      <alignment horizontal="center" vertical="center" wrapText="1"/>
    </xf>
    <xf numFmtId="0" fontId="60" fillId="0" borderId="27" xfId="0" applyNumberFormat="1" applyFont="1" applyFill="1" applyBorder="1" applyAlignment="1">
      <alignment horizontal="center" vertical="center" wrapText="1"/>
    </xf>
    <xf numFmtId="0" fontId="60" fillId="0" borderId="28" xfId="0" applyNumberFormat="1" applyFont="1" applyFill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21" xfId="40" applyFont="1" applyFill="1" applyBorder="1" applyAlignment="1">
      <alignment horizontal="left" vertical="center" wrapText="1"/>
      <protection/>
    </xf>
    <xf numFmtId="0" fontId="2" fillId="0" borderId="19" xfId="40" applyFont="1" applyFill="1" applyBorder="1" applyAlignment="1">
      <alignment horizontal="left" vertical="center" wrapText="1"/>
      <protection/>
    </xf>
    <xf numFmtId="0" fontId="2" fillId="0" borderId="25" xfId="40" applyFont="1" applyFill="1" applyBorder="1" applyAlignment="1">
      <alignment horizontal="left" vertical="center" wrapText="1"/>
      <protection/>
    </xf>
    <xf numFmtId="0" fontId="2" fillId="0" borderId="20" xfId="40" applyFont="1" applyFill="1" applyBorder="1" applyAlignment="1">
      <alignment horizontal="left" vertical="center" wrapText="1"/>
      <protection/>
    </xf>
    <xf numFmtId="0" fontId="2" fillId="0" borderId="21" xfId="40" applyFont="1" applyFill="1" applyBorder="1" applyAlignment="1">
      <alignment horizontal="center" vertical="center" wrapText="1"/>
      <protection/>
    </xf>
    <xf numFmtId="0" fontId="2" fillId="0" borderId="19" xfId="40" applyFont="1" applyFill="1" applyBorder="1" applyAlignment="1">
      <alignment horizontal="center" vertical="center" wrapText="1"/>
      <protection/>
    </xf>
    <xf numFmtId="0" fontId="2" fillId="0" borderId="25" xfId="40" applyFont="1" applyFill="1" applyBorder="1" applyAlignment="1">
      <alignment horizontal="center" vertical="center" wrapText="1"/>
      <protection/>
    </xf>
    <xf numFmtId="0" fontId="2" fillId="0" borderId="20" xfId="40" applyFont="1" applyFill="1" applyBorder="1" applyAlignment="1">
      <alignment horizontal="center" vertical="center" wrapText="1"/>
      <protection/>
    </xf>
    <xf numFmtId="0" fontId="2" fillId="0" borderId="23" xfId="40" applyFont="1" applyFill="1" applyBorder="1" applyAlignment="1">
      <alignment horizontal="left" vertical="center" wrapText="1"/>
      <protection/>
    </xf>
    <xf numFmtId="0" fontId="2" fillId="0" borderId="24" xfId="40" applyFont="1" applyFill="1" applyBorder="1" applyAlignment="1">
      <alignment horizontal="left" vertical="center" wrapText="1"/>
      <protection/>
    </xf>
    <xf numFmtId="0" fontId="2" fillId="0" borderId="21" xfId="40" applyFill="1" applyBorder="1" applyAlignment="1">
      <alignment horizontal="center" vertical="center" wrapText="1"/>
      <protection/>
    </xf>
    <xf numFmtId="0" fontId="2" fillId="0" borderId="19" xfId="40" applyFill="1" applyBorder="1" applyAlignment="1">
      <alignment horizontal="center" vertical="center" wrapText="1"/>
      <protection/>
    </xf>
    <xf numFmtId="0" fontId="2" fillId="0" borderId="23" xfId="40" applyFill="1" applyBorder="1" applyAlignment="1">
      <alignment horizontal="center" vertical="center" wrapText="1"/>
      <protection/>
    </xf>
    <xf numFmtId="0" fontId="2" fillId="0" borderId="24" xfId="40" applyFill="1" applyBorder="1" applyAlignment="1">
      <alignment horizontal="center" vertical="center" wrapText="1"/>
      <protection/>
    </xf>
    <xf numFmtId="0" fontId="2" fillId="0" borderId="25" xfId="40" applyFill="1" applyBorder="1" applyAlignment="1">
      <alignment horizontal="center" vertical="center" wrapText="1"/>
      <protection/>
    </xf>
    <xf numFmtId="0" fontId="2" fillId="0" borderId="20" xfId="40" applyFill="1" applyBorder="1" applyAlignment="1">
      <alignment horizontal="center" vertical="center" wrapText="1"/>
      <protection/>
    </xf>
    <xf numFmtId="31" fontId="2" fillId="0" borderId="21" xfId="40" applyNumberFormat="1" applyFill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40" applyBorder="1" applyAlignment="1">
      <alignment horizontal="left" vertical="center" wrapText="1"/>
      <protection/>
    </xf>
    <xf numFmtId="0" fontId="2" fillId="0" borderId="11" xfId="40" applyFont="1" applyFill="1" applyBorder="1" applyAlignment="1">
      <alignment horizontal="left" vertical="center" wrapText="1"/>
      <protection/>
    </xf>
    <xf numFmtId="0" fontId="2" fillId="0" borderId="12" xfId="40" applyFont="1" applyFill="1" applyBorder="1" applyAlignment="1">
      <alignment horizontal="left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7" fillId="0" borderId="0" xfId="40" applyNumberFormat="1" applyFont="1" applyFill="1" applyBorder="1" applyAlignment="1">
      <alignment vertical="center" wrapText="1"/>
      <protection/>
    </xf>
    <xf numFmtId="0" fontId="2" fillId="0" borderId="11" xfId="40" applyFill="1" applyBorder="1" applyAlignment="1">
      <alignment horizontal="center" vertical="center" wrapText="1"/>
      <protection/>
    </xf>
    <xf numFmtId="0" fontId="2" fillId="0" borderId="12" xfId="40" applyFill="1" applyBorder="1" applyAlignment="1">
      <alignment horizontal="center" vertical="center" wrapText="1"/>
      <protection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9" fontId="2" fillId="0" borderId="11" xfId="40" applyNumberFormat="1" applyFill="1" applyBorder="1" applyAlignment="1">
      <alignment horizontal="center" vertical="center" wrapText="1"/>
      <protection/>
    </xf>
    <xf numFmtId="9" fontId="2" fillId="0" borderId="11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top" wrapText="1"/>
      <protection/>
    </xf>
    <xf numFmtId="0" fontId="2" fillId="0" borderId="10" xfId="40" applyBorder="1" applyAlignment="1">
      <alignment horizontal="left" vertical="top" wrapText="1"/>
      <protection/>
    </xf>
    <xf numFmtId="0" fontId="2" fillId="0" borderId="10" xfId="40" applyFill="1" applyBorder="1" applyAlignment="1">
      <alignment horizontal="center" vertical="center" wrapText="1"/>
      <protection/>
    </xf>
    <xf numFmtId="0" fontId="7" fillId="0" borderId="0" xfId="40" applyNumberFormat="1" applyFont="1" applyFill="1" applyAlignment="1">
      <alignment horizontal="left" vertical="center" wrapText="1"/>
      <protection/>
    </xf>
    <xf numFmtId="0" fontId="4" fillId="0" borderId="0" xfId="40" applyFont="1" applyAlignment="1" applyProtection="1">
      <alignment horizontal="center" vertical="center" wrapText="1"/>
      <protection locked="0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4" xfId="42"/>
    <cellStyle name="常规 2 5" xfId="43"/>
    <cellStyle name="常规 3" xfId="44"/>
    <cellStyle name="常规 3 2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zoomScaleSheetLayoutView="100" workbookViewId="0" topLeftCell="A1">
      <selection activeCell="A3" sqref="A3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t="s">
        <v>0</v>
      </c>
    </row>
    <row r="2" spans="1:4" ht="93" customHeight="1">
      <c r="A2" s="108" t="s">
        <v>1</v>
      </c>
      <c r="B2" s="109"/>
      <c r="C2" s="109"/>
      <c r="D2" s="109"/>
    </row>
    <row r="3" ht="93.75" customHeight="1">
      <c r="A3" s="110"/>
    </row>
    <row r="4" ht="81.75" customHeight="1">
      <c r="A4" s="111" t="s">
        <v>2</v>
      </c>
    </row>
    <row r="5" ht="40.5" customHeight="1">
      <c r="A5" s="111" t="s">
        <v>3</v>
      </c>
    </row>
    <row r="6" ht="36.75" customHeight="1">
      <c r="A6" s="111" t="s">
        <v>4</v>
      </c>
    </row>
    <row r="7" ht="12.75" customHeight="1">
      <c r="A7" s="70"/>
    </row>
    <row r="8" ht="12.75" customHeight="1">
      <c r="A8" s="70"/>
    </row>
    <row r="9" ht="12.75" customHeight="1">
      <c r="A9" s="70"/>
    </row>
    <row r="10" ht="12.75" customHeight="1">
      <c r="A10" s="70"/>
    </row>
    <row r="11" ht="12.75" customHeight="1">
      <c r="A11" s="70"/>
    </row>
    <row r="12" ht="12.75" customHeight="1">
      <c r="A12" s="70"/>
    </row>
    <row r="13" ht="12.75" customHeight="1">
      <c r="A13" s="70"/>
    </row>
  </sheetData>
  <sheetProtection/>
  <printOptions horizontalCentered="1" verticalCentered="1"/>
  <pageMargins left="0.75" right="0.75" top="0.78958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tabSelected="1" zoomScaleSheetLayoutView="100" workbookViewId="0" topLeftCell="A1">
      <selection activeCell="E22" sqref="E22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</cols>
  <sheetData>
    <row r="1" s="36" customFormat="1" ht="30" customHeight="1">
      <c r="A1" s="37" t="s">
        <v>25</v>
      </c>
    </row>
    <row r="2" spans="1:8" s="36" customFormat="1" ht="28.5" customHeight="1">
      <c r="A2" s="128" t="s">
        <v>201</v>
      </c>
      <c r="B2" s="128"/>
      <c r="C2" s="128"/>
      <c r="D2" s="128"/>
      <c r="E2" s="128"/>
      <c r="F2" s="128"/>
      <c r="G2" s="128"/>
      <c r="H2" s="128"/>
    </row>
    <row r="3" s="36" customFormat="1" ht="22.5" customHeight="1">
      <c r="H3" s="40" t="s">
        <v>46</v>
      </c>
    </row>
    <row r="4" spans="1:8" s="26" customFormat="1" ht="22.5" customHeight="1">
      <c r="A4" s="38" t="s">
        <v>10</v>
      </c>
      <c r="B4" s="38" t="s">
        <v>159</v>
      </c>
      <c r="C4" s="38" t="s">
        <v>160</v>
      </c>
      <c r="D4" s="38" t="s">
        <v>161</v>
      </c>
      <c r="E4" s="38" t="s">
        <v>131</v>
      </c>
      <c r="F4" s="38" t="s">
        <v>150</v>
      </c>
      <c r="G4" s="38" t="s">
        <v>151</v>
      </c>
      <c r="H4" s="38" t="s">
        <v>153</v>
      </c>
    </row>
    <row r="5" spans="1:8" ht="15.75" customHeight="1">
      <c r="A5" s="61" t="s">
        <v>202</v>
      </c>
      <c r="B5" s="61"/>
      <c r="C5" s="61"/>
      <c r="D5" s="61"/>
      <c r="E5" s="31">
        <v>1829919</v>
      </c>
      <c r="F5" s="62">
        <v>1745919</v>
      </c>
      <c r="G5" s="62">
        <v>84000</v>
      </c>
      <c r="H5" s="61"/>
    </row>
    <row r="6" spans="1:8" ht="12.75" customHeight="1">
      <c r="A6" s="32"/>
      <c r="B6" s="63" t="s">
        <v>162</v>
      </c>
      <c r="C6" s="63" t="s">
        <v>163</v>
      </c>
      <c r="D6" s="63" t="s">
        <v>163</v>
      </c>
      <c r="E6" s="62">
        <v>1745919</v>
      </c>
      <c r="F6" s="62">
        <v>1745919</v>
      </c>
      <c r="G6" s="62">
        <v>0</v>
      </c>
      <c r="H6" s="32"/>
    </row>
    <row r="7" spans="1:8" ht="12.75" customHeight="1">
      <c r="A7" s="32"/>
      <c r="B7" s="63" t="s">
        <v>164</v>
      </c>
      <c r="C7" s="63" t="s">
        <v>165</v>
      </c>
      <c r="D7" s="63" t="s">
        <v>166</v>
      </c>
      <c r="E7" s="62">
        <v>1210000</v>
      </c>
      <c r="F7" s="62">
        <v>1210000</v>
      </c>
      <c r="G7" s="62">
        <v>0</v>
      </c>
      <c r="H7" s="32"/>
    </row>
    <row r="8" spans="1:8" ht="12.75" customHeight="1">
      <c r="A8" s="32"/>
      <c r="B8" s="63" t="s">
        <v>167</v>
      </c>
      <c r="C8" s="63" t="s">
        <v>165</v>
      </c>
      <c r="D8" s="63" t="s">
        <v>166</v>
      </c>
      <c r="E8" s="62">
        <v>121500</v>
      </c>
      <c r="F8" s="62">
        <v>121500</v>
      </c>
      <c r="G8" s="62">
        <v>0</v>
      </c>
      <c r="H8" s="32"/>
    </row>
    <row r="9" spans="1:8" ht="12.75" customHeight="1">
      <c r="A9" s="32"/>
      <c r="B9" s="63" t="s">
        <v>168</v>
      </c>
      <c r="C9" s="63" t="s">
        <v>169</v>
      </c>
      <c r="D9" s="63" t="s">
        <v>170</v>
      </c>
      <c r="E9" s="62">
        <v>188352</v>
      </c>
      <c r="F9" s="62">
        <v>188352</v>
      </c>
      <c r="G9" s="62">
        <v>0</v>
      </c>
      <c r="H9" s="32"/>
    </row>
    <row r="10" spans="1:8" ht="12.75" customHeight="1">
      <c r="A10" s="32"/>
      <c r="B10" s="63" t="s">
        <v>171</v>
      </c>
      <c r="C10" s="63" t="s">
        <v>169</v>
      </c>
      <c r="D10" s="63" t="s">
        <v>170</v>
      </c>
      <c r="E10" s="62">
        <v>86476</v>
      </c>
      <c r="F10" s="62">
        <v>86476</v>
      </c>
      <c r="G10" s="62">
        <v>0</v>
      </c>
      <c r="H10" s="32"/>
    </row>
    <row r="11" spans="1:8" ht="12.75" customHeight="1">
      <c r="A11" s="32"/>
      <c r="B11" s="63" t="s">
        <v>172</v>
      </c>
      <c r="C11" s="63" t="s">
        <v>173</v>
      </c>
      <c r="D11" s="63" t="s">
        <v>172</v>
      </c>
      <c r="E11" s="62">
        <v>136191</v>
      </c>
      <c r="F11" s="62">
        <v>136191</v>
      </c>
      <c r="G11" s="62">
        <v>0</v>
      </c>
      <c r="H11" s="32"/>
    </row>
    <row r="12" spans="1:8" ht="12.75" customHeight="1">
      <c r="A12" s="32"/>
      <c r="B12" s="63" t="s">
        <v>174</v>
      </c>
      <c r="C12" s="63" t="s">
        <v>175</v>
      </c>
      <c r="D12" s="63" t="s">
        <v>174</v>
      </c>
      <c r="E12" s="62">
        <v>3400</v>
      </c>
      <c r="F12" s="62">
        <v>3400</v>
      </c>
      <c r="G12" s="62">
        <v>0</v>
      </c>
      <c r="H12" s="32"/>
    </row>
    <row r="13" spans="1:8" ht="12.75" customHeight="1">
      <c r="A13" s="32"/>
      <c r="B13" s="63" t="s">
        <v>176</v>
      </c>
      <c r="C13" s="63" t="s">
        <v>163</v>
      </c>
      <c r="D13" s="63" t="s">
        <v>163</v>
      </c>
      <c r="E13" s="62">
        <v>84000</v>
      </c>
      <c r="F13" s="62"/>
      <c r="G13" s="62">
        <v>84000</v>
      </c>
      <c r="H13" s="33"/>
    </row>
    <row r="14" spans="1:8" ht="12.75" customHeight="1">
      <c r="A14" s="32"/>
      <c r="B14" s="63" t="s">
        <v>177</v>
      </c>
      <c r="C14" s="63" t="s">
        <v>178</v>
      </c>
      <c r="D14" s="63" t="s">
        <v>179</v>
      </c>
      <c r="E14" s="62">
        <v>5600</v>
      </c>
      <c r="F14" s="62">
        <v>0</v>
      </c>
      <c r="G14" s="62">
        <v>5600</v>
      </c>
      <c r="H14" s="33"/>
    </row>
    <row r="15" spans="1:8" ht="12.75" customHeight="1">
      <c r="A15" s="32"/>
      <c r="B15" s="63" t="s">
        <v>180</v>
      </c>
      <c r="C15" s="63" t="s">
        <v>178</v>
      </c>
      <c r="D15" s="63" t="s">
        <v>179</v>
      </c>
      <c r="E15" s="62">
        <v>3000</v>
      </c>
      <c r="F15" s="62">
        <v>0</v>
      </c>
      <c r="G15" s="62">
        <v>3000</v>
      </c>
      <c r="H15" s="33"/>
    </row>
    <row r="16" spans="1:8" ht="12.75" customHeight="1">
      <c r="A16" s="33"/>
      <c r="B16" s="63" t="s">
        <v>181</v>
      </c>
      <c r="C16" s="63" t="s">
        <v>178</v>
      </c>
      <c r="D16" s="63" t="s">
        <v>179</v>
      </c>
      <c r="E16" s="62">
        <v>22000</v>
      </c>
      <c r="F16" s="62">
        <v>0</v>
      </c>
      <c r="G16" s="62">
        <v>22000</v>
      </c>
      <c r="H16" s="33"/>
    </row>
    <row r="17" spans="1:8" ht="12.75" customHeight="1">
      <c r="A17" s="33"/>
      <c r="B17" s="63" t="s">
        <v>182</v>
      </c>
      <c r="C17" s="63" t="s">
        <v>178</v>
      </c>
      <c r="D17" s="63" t="s">
        <v>179</v>
      </c>
      <c r="E17" s="62"/>
      <c r="F17" s="62"/>
      <c r="G17" s="62">
        <v>0</v>
      </c>
      <c r="H17" s="33"/>
    </row>
    <row r="18" spans="1:8" ht="12.75" customHeight="1">
      <c r="A18" s="33"/>
      <c r="B18" s="63" t="s">
        <v>183</v>
      </c>
      <c r="C18" s="63" t="s">
        <v>178</v>
      </c>
      <c r="D18" s="63" t="s">
        <v>179</v>
      </c>
      <c r="E18" s="62">
        <v>6000</v>
      </c>
      <c r="F18" s="62">
        <v>0</v>
      </c>
      <c r="G18" s="62">
        <v>6000</v>
      </c>
      <c r="H18" s="33"/>
    </row>
    <row r="19" spans="1:8" ht="12.75" customHeight="1">
      <c r="A19" s="33"/>
      <c r="B19" s="63" t="s">
        <v>184</v>
      </c>
      <c r="C19" s="63" t="s">
        <v>185</v>
      </c>
      <c r="D19" s="63" t="s">
        <v>184</v>
      </c>
      <c r="E19" s="62">
        <v>10000</v>
      </c>
      <c r="F19" s="62">
        <v>0</v>
      </c>
      <c r="G19" s="62">
        <v>10000</v>
      </c>
      <c r="H19" s="33"/>
    </row>
    <row r="20" spans="1:8" ht="12.75" customHeight="1">
      <c r="A20" s="33"/>
      <c r="B20" s="63" t="s">
        <v>203</v>
      </c>
      <c r="C20" s="63" t="s">
        <v>204</v>
      </c>
      <c r="D20" s="63" t="s">
        <v>205</v>
      </c>
      <c r="E20" s="62">
        <v>0</v>
      </c>
      <c r="F20" s="62">
        <v>0</v>
      </c>
      <c r="G20" s="62">
        <v>0</v>
      </c>
      <c r="H20" s="33"/>
    </row>
    <row r="21" spans="1:8" ht="12.75" customHeight="1">
      <c r="A21" s="33"/>
      <c r="B21" s="63" t="s">
        <v>186</v>
      </c>
      <c r="C21" s="63" t="s">
        <v>178</v>
      </c>
      <c r="D21" s="63" t="s">
        <v>179</v>
      </c>
      <c r="E21" s="62">
        <v>37400</v>
      </c>
      <c r="F21" s="62">
        <v>0</v>
      </c>
      <c r="G21" s="62">
        <v>37400</v>
      </c>
      <c r="H21" s="33"/>
    </row>
    <row r="25" ht="12.75" customHeight="1">
      <c r="E25" s="64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zoomScaleSheetLayoutView="100" workbookViewId="0" topLeftCell="A1">
      <selection activeCell="A4" sqref="A4:B4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</cols>
  <sheetData>
    <row r="1" spans="1:8" ht="22.5" customHeight="1">
      <c r="A1" s="42" t="s">
        <v>27</v>
      </c>
      <c r="B1" s="43"/>
      <c r="C1" s="43"/>
      <c r="D1" s="43"/>
      <c r="E1" s="43"/>
      <c r="F1" s="43"/>
      <c r="G1" s="43"/>
      <c r="H1" s="44"/>
    </row>
    <row r="2" spans="1:8" ht="22.5" customHeight="1">
      <c r="A2" s="119" t="s">
        <v>28</v>
      </c>
      <c r="B2" s="119"/>
      <c r="C2" s="119"/>
      <c r="D2" s="119"/>
      <c r="E2" s="119"/>
      <c r="F2" s="119"/>
      <c r="G2" s="119"/>
      <c r="H2" s="119"/>
    </row>
    <row r="3" spans="1:8" ht="22.5" customHeight="1">
      <c r="A3" s="120"/>
      <c r="B3" s="120"/>
      <c r="C3" s="45"/>
      <c r="D3" s="45"/>
      <c r="E3" s="46"/>
      <c r="F3" s="46"/>
      <c r="G3" s="46"/>
      <c r="H3" s="47" t="s">
        <v>46</v>
      </c>
    </row>
    <row r="4" spans="1:8" ht="22.5" customHeight="1">
      <c r="A4" s="121" t="s">
        <v>2</v>
      </c>
      <c r="B4" s="121"/>
      <c r="C4" s="121" t="s">
        <v>48</v>
      </c>
      <c r="D4" s="121"/>
      <c r="E4" s="121"/>
      <c r="F4" s="121"/>
      <c r="G4" s="121"/>
      <c r="H4" s="121"/>
    </row>
    <row r="5" spans="1:8" ht="22.5" customHeight="1">
      <c r="A5" s="28" t="s">
        <v>49</v>
      </c>
      <c r="B5" s="28" t="s">
        <v>50</v>
      </c>
      <c r="C5" s="28" t="s">
        <v>51</v>
      </c>
      <c r="D5" s="48" t="s">
        <v>50</v>
      </c>
      <c r="E5" s="28" t="s">
        <v>52</v>
      </c>
      <c r="F5" s="28" t="s">
        <v>50</v>
      </c>
      <c r="G5" s="28" t="s">
        <v>53</v>
      </c>
      <c r="H5" s="28" t="s">
        <v>50</v>
      </c>
    </row>
    <row r="6" spans="1:8" ht="22.5" customHeight="1">
      <c r="A6" s="49" t="s">
        <v>206</v>
      </c>
      <c r="B6" s="50"/>
      <c r="C6" s="51" t="s">
        <v>207</v>
      </c>
      <c r="D6" s="52"/>
      <c r="E6" s="53" t="s">
        <v>208</v>
      </c>
      <c r="F6" s="53"/>
      <c r="G6" s="54" t="s">
        <v>209</v>
      </c>
      <c r="H6" s="52"/>
    </row>
    <row r="7" spans="1:8" ht="22.5" customHeight="1">
      <c r="A7" s="55"/>
      <c r="B7" s="50"/>
      <c r="C7" s="51" t="s">
        <v>210</v>
      </c>
      <c r="D7" s="52"/>
      <c r="E7" s="54" t="s">
        <v>211</v>
      </c>
      <c r="F7" s="54"/>
      <c r="G7" s="54" t="s">
        <v>212</v>
      </c>
      <c r="H7" s="52"/>
    </row>
    <row r="8" spans="1:10" ht="22.5" customHeight="1">
      <c r="A8" s="55"/>
      <c r="B8" s="50"/>
      <c r="C8" s="51" t="s">
        <v>213</v>
      </c>
      <c r="D8" s="52"/>
      <c r="E8" s="54" t="s">
        <v>214</v>
      </c>
      <c r="F8" s="54"/>
      <c r="G8" s="54" t="s">
        <v>215</v>
      </c>
      <c r="H8" s="52"/>
      <c r="J8" s="27"/>
    </row>
    <row r="9" spans="1:8" ht="22.5" customHeight="1">
      <c r="A9" s="49"/>
      <c r="B9" s="50"/>
      <c r="C9" s="51" t="s">
        <v>216</v>
      </c>
      <c r="D9" s="52"/>
      <c r="E9" s="54" t="s">
        <v>217</v>
      </c>
      <c r="F9" s="54"/>
      <c r="G9" s="54" t="s">
        <v>218</v>
      </c>
      <c r="H9" s="52"/>
    </row>
    <row r="10" spans="1:9" ht="22.5" customHeight="1">
      <c r="A10" s="49"/>
      <c r="B10" s="50"/>
      <c r="C10" s="51" t="s">
        <v>219</v>
      </c>
      <c r="D10" s="52"/>
      <c r="E10" s="54" t="s">
        <v>220</v>
      </c>
      <c r="F10" s="54"/>
      <c r="G10" s="54" t="s">
        <v>221</v>
      </c>
      <c r="H10" s="52"/>
      <c r="I10" s="27"/>
    </row>
    <row r="11" spans="1:9" ht="22.5" customHeight="1">
      <c r="A11" s="55"/>
      <c r="B11" s="50"/>
      <c r="C11" s="51" t="s">
        <v>222</v>
      </c>
      <c r="D11" s="52"/>
      <c r="E11" s="54" t="s">
        <v>223</v>
      </c>
      <c r="F11" s="54"/>
      <c r="G11" s="54" t="s">
        <v>224</v>
      </c>
      <c r="H11" s="52"/>
      <c r="I11" s="27"/>
    </row>
    <row r="12" spans="1:9" ht="22.5" customHeight="1">
      <c r="A12" s="55"/>
      <c r="B12" s="50"/>
      <c r="C12" s="51" t="s">
        <v>225</v>
      </c>
      <c r="D12" s="52"/>
      <c r="E12" s="54" t="s">
        <v>211</v>
      </c>
      <c r="F12" s="54"/>
      <c r="G12" s="54" t="s">
        <v>226</v>
      </c>
      <c r="H12" s="52"/>
      <c r="I12" s="27"/>
    </row>
    <row r="13" spans="1:9" ht="22.5" customHeight="1">
      <c r="A13" s="56"/>
      <c r="B13" s="50"/>
      <c r="C13" s="51" t="s">
        <v>227</v>
      </c>
      <c r="D13" s="52"/>
      <c r="E13" s="54" t="s">
        <v>214</v>
      </c>
      <c r="F13" s="54"/>
      <c r="G13" s="54" t="s">
        <v>228</v>
      </c>
      <c r="H13" s="52"/>
      <c r="I13" s="27"/>
    </row>
    <row r="14" spans="1:8" ht="22.5" customHeight="1">
      <c r="A14" s="56"/>
      <c r="B14" s="50"/>
      <c r="C14" s="51" t="s">
        <v>229</v>
      </c>
      <c r="D14" s="52"/>
      <c r="E14" s="54" t="s">
        <v>217</v>
      </c>
      <c r="F14" s="54"/>
      <c r="G14" s="54" t="s">
        <v>230</v>
      </c>
      <c r="H14" s="52"/>
    </row>
    <row r="15" spans="1:8" ht="22.5" customHeight="1">
      <c r="A15" s="56"/>
      <c r="B15" s="50"/>
      <c r="C15" s="51" t="s">
        <v>231</v>
      </c>
      <c r="D15" s="52"/>
      <c r="E15" s="54" t="s">
        <v>232</v>
      </c>
      <c r="F15" s="54"/>
      <c r="G15" s="54" t="s">
        <v>231</v>
      </c>
      <c r="H15" s="52"/>
    </row>
    <row r="16" spans="1:10" ht="22.5" customHeight="1">
      <c r="A16" s="32"/>
      <c r="B16" s="57"/>
      <c r="C16" s="51"/>
      <c r="D16" s="52"/>
      <c r="E16" s="54" t="s">
        <v>233</v>
      </c>
      <c r="F16" s="54"/>
      <c r="G16" s="54"/>
      <c r="H16" s="52"/>
      <c r="J16" s="27"/>
    </row>
    <row r="17" spans="1:8" ht="22.5" customHeight="1">
      <c r="A17" s="33"/>
      <c r="B17" s="57"/>
      <c r="C17" s="51"/>
      <c r="D17" s="52"/>
      <c r="E17" s="54" t="s">
        <v>234</v>
      </c>
      <c r="F17" s="54"/>
      <c r="G17" s="54"/>
      <c r="H17" s="52"/>
    </row>
    <row r="18" spans="1:8" ht="22.5" customHeight="1">
      <c r="A18" s="33"/>
      <c r="B18" s="57"/>
      <c r="C18" s="51"/>
      <c r="D18" s="52"/>
      <c r="E18" s="54" t="s">
        <v>235</v>
      </c>
      <c r="F18" s="54"/>
      <c r="G18" s="54"/>
      <c r="H18" s="52"/>
    </row>
    <row r="19" spans="1:8" ht="22.5" customHeight="1">
      <c r="A19" s="56"/>
      <c r="B19" s="57"/>
      <c r="C19" s="51"/>
      <c r="D19" s="52"/>
      <c r="E19" s="54" t="s">
        <v>236</v>
      </c>
      <c r="F19" s="54"/>
      <c r="G19" s="54"/>
      <c r="H19" s="52"/>
    </row>
    <row r="20" spans="1:8" ht="22.5" customHeight="1">
      <c r="A20" s="56"/>
      <c r="B20" s="50"/>
      <c r="C20" s="51"/>
      <c r="D20" s="52"/>
      <c r="E20" s="54" t="s">
        <v>237</v>
      </c>
      <c r="F20" s="54"/>
      <c r="G20" s="54"/>
      <c r="H20" s="52"/>
    </row>
    <row r="21" spans="1:8" ht="22.5" customHeight="1">
      <c r="A21" s="32"/>
      <c r="B21" s="50"/>
      <c r="C21" s="33"/>
      <c r="D21" s="52"/>
      <c r="E21" s="54" t="s">
        <v>238</v>
      </c>
      <c r="F21" s="54"/>
      <c r="G21" s="54"/>
      <c r="H21" s="52"/>
    </row>
    <row r="22" spans="1:8" ht="18" customHeight="1">
      <c r="A22" s="33"/>
      <c r="B22" s="50"/>
      <c r="C22" s="33"/>
      <c r="D22" s="52"/>
      <c r="E22" s="58" t="s">
        <v>239</v>
      </c>
      <c r="F22" s="58"/>
      <c r="G22" s="58"/>
      <c r="H22" s="52"/>
    </row>
    <row r="23" spans="1:8" ht="19.5" customHeight="1">
      <c r="A23" s="33"/>
      <c r="B23" s="50"/>
      <c r="C23" s="33"/>
      <c r="D23" s="52"/>
      <c r="E23" s="58" t="s">
        <v>240</v>
      </c>
      <c r="F23" s="58"/>
      <c r="G23" s="58"/>
      <c r="H23" s="52"/>
    </row>
    <row r="24" spans="1:8" ht="21.75" customHeight="1">
      <c r="A24" s="33"/>
      <c r="B24" s="50"/>
      <c r="C24" s="51"/>
      <c r="D24" s="59"/>
      <c r="E24" s="58" t="s">
        <v>241</v>
      </c>
      <c r="F24" s="58"/>
      <c r="G24" s="58"/>
      <c r="H24" s="52"/>
    </row>
    <row r="25" spans="1:8" ht="21.75" customHeight="1">
      <c r="A25" s="33"/>
      <c r="B25" s="50"/>
      <c r="C25" s="51"/>
      <c r="D25" s="59"/>
      <c r="E25" s="58"/>
      <c r="F25" s="58"/>
      <c r="G25" s="58"/>
      <c r="H25" s="52"/>
    </row>
    <row r="26" spans="1:8" ht="18" customHeight="1">
      <c r="A26" s="48" t="s">
        <v>118</v>
      </c>
      <c r="B26" s="57">
        <f>SUM(B6,B9,B10,B12,B13,B14,B15)</f>
        <v>0</v>
      </c>
      <c r="C26" s="48" t="s">
        <v>119</v>
      </c>
      <c r="D26" s="59">
        <f>SUM(D6:D20)</f>
        <v>0</v>
      </c>
      <c r="E26" s="48" t="s">
        <v>119</v>
      </c>
      <c r="F26" s="48"/>
      <c r="G26" s="48" t="s">
        <v>119</v>
      </c>
      <c r="H26" s="60">
        <f>SUM(H6,H11,H21,H22,H23)</f>
        <v>0</v>
      </c>
    </row>
    <row r="27" spans="2:8" ht="12.75" customHeight="1">
      <c r="B27" s="27"/>
      <c r="D27" s="27"/>
      <c r="H27" s="27"/>
    </row>
    <row r="28" spans="2:8" ht="12.75" customHeight="1">
      <c r="B28" s="27"/>
      <c r="D28" s="27"/>
      <c r="H28" s="27"/>
    </row>
    <row r="29" spans="2:8" ht="12.75" customHeight="1">
      <c r="B29" s="27"/>
      <c r="D29" s="27"/>
      <c r="H29" s="27"/>
    </row>
    <row r="30" spans="2:8" ht="12.75" customHeight="1">
      <c r="B30" s="27"/>
      <c r="D30" s="27"/>
      <c r="H30" s="27"/>
    </row>
    <row r="31" spans="2:8" ht="12.75" customHeight="1">
      <c r="B31" s="27"/>
      <c r="D31" s="27"/>
      <c r="H31" s="27"/>
    </row>
    <row r="32" spans="2:8" ht="12.75" customHeight="1">
      <c r="B32" s="27"/>
      <c r="D32" s="27"/>
      <c r="H32" s="27"/>
    </row>
    <row r="33" spans="2:8" ht="12.75" customHeight="1">
      <c r="B33" s="27"/>
      <c r="D33" s="27"/>
      <c r="H33" s="27"/>
    </row>
    <row r="34" spans="2:8" ht="12.75" customHeight="1">
      <c r="B34" s="27"/>
      <c r="D34" s="27"/>
      <c r="H34" s="27"/>
    </row>
    <row r="35" spans="2:8" ht="12.75" customHeight="1">
      <c r="B35" s="27"/>
      <c r="D35" s="27"/>
      <c r="H35" s="27"/>
    </row>
    <row r="36" spans="2:8" ht="12.75" customHeight="1">
      <c r="B36" s="27"/>
      <c r="D36" s="27"/>
      <c r="H36" s="27"/>
    </row>
    <row r="37" spans="2:8" ht="12.75" customHeight="1">
      <c r="B37" s="27"/>
      <c r="D37" s="27"/>
      <c r="H37" s="27"/>
    </row>
    <row r="38" spans="2:8" ht="12.75" customHeight="1">
      <c r="B38" s="27"/>
      <c r="D38" s="27"/>
      <c r="H38" s="27"/>
    </row>
    <row r="39" spans="2:4" ht="12.75" customHeight="1">
      <c r="B39" s="27"/>
      <c r="D39" s="27"/>
    </row>
    <row r="40" spans="2:4" ht="12.75" customHeight="1">
      <c r="B40" s="27"/>
      <c r="D40" s="27"/>
    </row>
    <row r="41" spans="2:4" ht="12.75" customHeight="1">
      <c r="B41" s="27"/>
      <c r="D41" s="27"/>
    </row>
    <row r="42" ht="12.75" customHeight="1">
      <c r="B42" s="27"/>
    </row>
    <row r="43" ht="12.75" customHeight="1">
      <c r="B43" s="27"/>
    </row>
    <row r="44" ht="12.75" customHeight="1">
      <c r="B44" s="27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zoomScaleSheetLayoutView="100" workbookViewId="0" topLeftCell="A1">
      <selection activeCell="C9" sqref="C9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s="36" customFormat="1" ht="30" customHeight="1">
      <c r="A1" s="37" t="s">
        <v>31</v>
      </c>
    </row>
    <row r="2" spans="1:4" s="36" customFormat="1" ht="28.5" customHeight="1">
      <c r="A2" s="127" t="s">
        <v>32</v>
      </c>
      <c r="B2" s="127"/>
      <c r="C2" s="127"/>
      <c r="D2" s="127"/>
    </row>
    <row r="3" s="36" customFormat="1" ht="22.5" customHeight="1">
      <c r="D3" s="40" t="s">
        <v>46</v>
      </c>
    </row>
    <row r="4" spans="1:4" s="26" customFormat="1" ht="22.5" customHeight="1">
      <c r="A4" s="38" t="s">
        <v>10</v>
      </c>
      <c r="B4" s="30" t="s">
        <v>242</v>
      </c>
      <c r="C4" s="38" t="s">
        <v>243</v>
      </c>
      <c r="D4" s="38" t="s">
        <v>244</v>
      </c>
    </row>
    <row r="5" spans="1:4" ht="15.75" customHeight="1">
      <c r="A5" s="31" t="s">
        <v>187</v>
      </c>
      <c r="B5" s="31" t="s">
        <v>245</v>
      </c>
      <c r="C5" s="31">
        <v>150000</v>
      </c>
      <c r="D5" s="41" t="s">
        <v>246</v>
      </c>
    </row>
    <row r="6" spans="1:4" ht="12.75" customHeight="1">
      <c r="A6" s="32"/>
      <c r="B6" s="32"/>
      <c r="C6" s="32"/>
      <c r="D6" s="32"/>
    </row>
    <row r="7" spans="1:4" ht="12.75" customHeight="1">
      <c r="A7" s="32"/>
      <c r="B7" s="32"/>
      <c r="C7" s="32"/>
      <c r="D7" s="32"/>
    </row>
    <row r="8" spans="1:4" ht="12.75" customHeight="1">
      <c r="A8" s="32"/>
      <c r="B8" s="32"/>
      <c r="C8" s="32"/>
      <c r="D8" s="32"/>
    </row>
    <row r="9" spans="1:4" ht="12.75" customHeight="1">
      <c r="A9" s="32"/>
      <c r="B9" s="32"/>
      <c r="C9" s="32"/>
      <c r="D9" s="32"/>
    </row>
    <row r="10" spans="1:4" ht="12.75" customHeight="1">
      <c r="A10" s="32"/>
      <c r="B10" s="32"/>
      <c r="C10" s="32"/>
      <c r="D10" s="32"/>
    </row>
    <row r="11" spans="1:4" ht="12.75" customHeight="1">
      <c r="A11" s="32"/>
      <c r="B11" s="32"/>
      <c r="C11" s="32"/>
      <c r="D11" s="33"/>
    </row>
    <row r="12" spans="1:4" ht="12.75" customHeight="1">
      <c r="A12" s="32"/>
      <c r="B12" s="32"/>
      <c r="C12" s="32"/>
      <c r="D12" s="33"/>
    </row>
    <row r="13" spans="1:4" ht="12.75" customHeight="1">
      <c r="A13" s="32"/>
      <c r="B13" s="32"/>
      <c r="C13" s="32"/>
      <c r="D13" s="33"/>
    </row>
    <row r="14" spans="1:2" ht="12.75" customHeight="1">
      <c r="A14" s="27"/>
      <c r="B14" s="27"/>
    </row>
    <row r="15" spans="1:3" ht="12.75" customHeight="1">
      <c r="A15" s="27"/>
      <c r="B15" s="27"/>
      <c r="C15" s="27"/>
    </row>
    <row r="16" spans="1:3" ht="12.75" customHeight="1">
      <c r="A16" s="27"/>
      <c r="B16" s="27"/>
      <c r="C16" s="27"/>
    </row>
    <row r="17" ht="12.75" customHeight="1">
      <c r="B17" s="27"/>
    </row>
  </sheetData>
  <sheetProtection/>
  <mergeCells count="1">
    <mergeCell ref="A2:D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zoomScaleSheetLayoutView="100" workbookViewId="0" topLeftCell="A1">
      <selection activeCell="E9" sqref="E9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3" width="9.5" style="0" customWidth="1"/>
    <col min="14" max="14" width="10.33203125" style="0" customWidth="1"/>
    <col min="15" max="15" width="10" style="0" customWidth="1"/>
    <col min="16" max="255" width="9.16015625" style="0" customWidth="1"/>
  </cols>
  <sheetData>
    <row r="1" s="36" customFormat="1" ht="29.25" customHeight="1">
      <c r="A1" s="37" t="s">
        <v>33</v>
      </c>
    </row>
    <row r="2" spans="1:16" s="36" customFormat="1" ht="23.25" customHeight="1">
      <c r="A2" s="127" t="s">
        <v>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4:16" s="36" customFormat="1" ht="26.25" customHeight="1">
      <c r="N3" s="40"/>
      <c r="P3" s="40" t="s">
        <v>46</v>
      </c>
    </row>
    <row r="4" spans="1:16" s="26" customFormat="1" ht="33" customHeight="1">
      <c r="A4" s="123" t="s">
        <v>2</v>
      </c>
      <c r="B4" s="123"/>
      <c r="C4" s="123"/>
      <c r="D4" s="123" t="s">
        <v>247</v>
      </c>
      <c r="E4" s="131" t="s">
        <v>248</v>
      </c>
      <c r="F4" s="123" t="s">
        <v>249</v>
      </c>
      <c r="G4" s="132" t="s">
        <v>250</v>
      </c>
      <c r="H4" s="134" t="s">
        <v>251</v>
      </c>
      <c r="I4" s="123" t="s">
        <v>252</v>
      </c>
      <c r="J4" s="123" t="s">
        <v>253</v>
      </c>
      <c r="K4" s="123"/>
      <c r="L4" s="123" t="s">
        <v>254</v>
      </c>
      <c r="M4" s="123"/>
      <c r="N4" s="129" t="s">
        <v>255</v>
      </c>
      <c r="O4" s="123" t="s">
        <v>256</v>
      </c>
      <c r="P4" s="121" t="s">
        <v>257</v>
      </c>
    </row>
    <row r="5" spans="1:16" s="26" customFormat="1" ht="18" customHeight="1">
      <c r="A5" s="38" t="s">
        <v>258</v>
      </c>
      <c r="B5" s="38" t="s">
        <v>259</v>
      </c>
      <c r="C5" s="38" t="s">
        <v>260</v>
      </c>
      <c r="D5" s="123"/>
      <c r="E5" s="131"/>
      <c r="F5" s="123"/>
      <c r="G5" s="133"/>
      <c r="H5" s="134"/>
      <c r="I5" s="123"/>
      <c r="J5" s="29" t="s">
        <v>258</v>
      </c>
      <c r="K5" s="29" t="s">
        <v>259</v>
      </c>
      <c r="L5" s="29" t="s">
        <v>258</v>
      </c>
      <c r="M5" s="29" t="s">
        <v>259</v>
      </c>
      <c r="N5" s="130"/>
      <c r="O5" s="123"/>
      <c r="P5" s="121"/>
    </row>
    <row r="6" spans="1:16" ht="21.75" customHeight="1">
      <c r="A6" s="31"/>
      <c r="B6" s="31"/>
      <c r="C6" s="31"/>
      <c r="D6" s="31"/>
      <c r="E6" s="31"/>
      <c r="F6" s="39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21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21.75" customHeight="1">
      <c r="A8" s="32"/>
      <c r="B8" s="32"/>
      <c r="C8" s="32"/>
      <c r="D8" s="32"/>
      <c r="E8" s="32"/>
      <c r="F8" s="33"/>
      <c r="G8" s="33"/>
      <c r="H8" s="33"/>
      <c r="I8" s="32"/>
      <c r="J8" s="32"/>
      <c r="K8" s="32"/>
      <c r="L8" s="32"/>
      <c r="M8" s="32"/>
      <c r="N8" s="32"/>
      <c r="O8" s="32"/>
      <c r="P8" s="32"/>
    </row>
    <row r="9" spans="1:17" ht="21.75" customHeight="1">
      <c r="A9" s="32"/>
      <c r="B9" s="32"/>
      <c r="C9" s="32"/>
      <c r="D9" s="32"/>
      <c r="E9" s="33"/>
      <c r="F9" s="33"/>
      <c r="G9" s="33"/>
      <c r="H9" s="33"/>
      <c r="I9" s="32"/>
      <c r="J9" s="32"/>
      <c r="K9" s="32"/>
      <c r="L9" s="32"/>
      <c r="M9" s="32"/>
      <c r="N9" s="32"/>
      <c r="O9" s="32"/>
      <c r="P9" s="33"/>
      <c r="Q9" s="27"/>
    </row>
    <row r="10" spans="1:17" ht="21.75" customHeight="1">
      <c r="A10" s="32"/>
      <c r="B10" s="32"/>
      <c r="C10" s="32"/>
      <c r="D10" s="32"/>
      <c r="E10" s="33"/>
      <c r="F10" s="33"/>
      <c r="G10" s="33"/>
      <c r="H10" s="33"/>
      <c r="I10" s="32"/>
      <c r="J10" s="32"/>
      <c r="K10" s="32"/>
      <c r="L10" s="32"/>
      <c r="M10" s="32"/>
      <c r="N10" s="32"/>
      <c r="O10" s="32"/>
      <c r="P10" s="33"/>
      <c r="Q10" s="27"/>
    </row>
    <row r="11" spans="1:17" ht="21.75" customHeight="1">
      <c r="A11" s="32"/>
      <c r="B11" s="32"/>
      <c r="C11" s="32"/>
      <c r="D11" s="32"/>
      <c r="E11" s="33"/>
      <c r="F11" s="33"/>
      <c r="G11" s="33"/>
      <c r="H11" s="32"/>
      <c r="I11" s="32"/>
      <c r="J11" s="32"/>
      <c r="K11" s="32"/>
      <c r="L11" s="32"/>
      <c r="M11" s="32"/>
      <c r="N11" s="32"/>
      <c r="O11" s="32"/>
      <c r="P11" s="33"/>
      <c r="Q11" s="27"/>
    </row>
    <row r="12" spans="1:17" ht="21.75" customHeight="1">
      <c r="A12" s="32"/>
      <c r="B12" s="32"/>
      <c r="C12" s="32"/>
      <c r="D12" s="32"/>
      <c r="E12" s="33"/>
      <c r="F12" s="33"/>
      <c r="G12" s="33"/>
      <c r="H12" s="32"/>
      <c r="I12" s="32"/>
      <c r="J12" s="32"/>
      <c r="K12" s="32"/>
      <c r="L12" s="32"/>
      <c r="M12" s="32"/>
      <c r="N12" s="32"/>
      <c r="O12" s="32"/>
      <c r="P12" s="33"/>
      <c r="Q12" s="27"/>
    </row>
    <row r="13" spans="1:16" ht="21.75" customHeight="1">
      <c r="A13" s="33"/>
      <c r="B13" s="32"/>
      <c r="C13" s="32"/>
      <c r="D13" s="32"/>
      <c r="E13" s="33"/>
      <c r="F13" s="33"/>
      <c r="G13" s="33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21.75" customHeight="1">
      <c r="A14" s="33"/>
      <c r="B14" s="33"/>
      <c r="C14" s="32"/>
      <c r="D14" s="32"/>
      <c r="E14" s="33"/>
      <c r="F14" s="33"/>
      <c r="G14" s="33"/>
      <c r="H14" s="32"/>
      <c r="I14" s="32"/>
      <c r="J14" s="32"/>
      <c r="K14" s="32"/>
      <c r="L14" s="32"/>
      <c r="M14" s="32"/>
      <c r="N14" s="32"/>
      <c r="O14" s="32"/>
      <c r="P14" s="32"/>
    </row>
    <row r="15" spans="3:13" ht="12.75" customHeight="1">
      <c r="C15" s="27"/>
      <c r="D15" s="27"/>
      <c r="H15" s="27"/>
      <c r="J15" s="27"/>
      <c r="M15" s="27"/>
    </row>
    <row r="16" ht="12.75" customHeight="1">
      <c r="M16" s="27"/>
    </row>
    <row r="17" ht="12.75" customHeight="1">
      <c r="M17" s="27"/>
    </row>
    <row r="18" ht="12.75" customHeight="1">
      <c r="M18" s="27"/>
    </row>
    <row r="19" ht="12.75" customHeight="1">
      <c r="M19" s="27"/>
    </row>
  </sheetData>
  <sheetProtection/>
  <mergeCells count="13">
    <mergeCell ref="G4:G5"/>
    <mergeCell ref="H4:H5"/>
    <mergeCell ref="I4:I5"/>
    <mergeCell ref="N4:N5"/>
    <mergeCell ref="O4:O5"/>
    <mergeCell ref="P4:P5"/>
    <mergeCell ref="A2:P2"/>
    <mergeCell ref="A4:C4"/>
    <mergeCell ref="J4:K4"/>
    <mergeCell ref="L4:M4"/>
    <mergeCell ref="D4:D5"/>
    <mergeCell ref="E4:E5"/>
    <mergeCell ref="F4:F5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SheetLayoutView="100" workbookViewId="0" topLeftCell="B1">
      <selection activeCell="AB3" sqref="AB3"/>
    </sheetView>
  </sheetViews>
  <sheetFormatPr defaultColWidth="9.16015625" defaultRowHeight="12.75" customHeight="1"/>
  <cols>
    <col min="1" max="2" width="10" style="0" customWidth="1"/>
    <col min="3" max="4" width="7" style="0" customWidth="1"/>
    <col min="5" max="6" width="11.83203125" style="0" customWidth="1"/>
    <col min="7" max="7" width="6" style="0" customWidth="1"/>
    <col min="8" max="9" width="11.83203125" style="0" customWidth="1"/>
    <col min="10" max="11" width="7.83203125" style="0" customWidth="1"/>
    <col min="12" max="13" width="7.5" style="0" customWidth="1"/>
    <col min="14" max="14" width="9.83203125" style="0" customWidth="1"/>
    <col min="15" max="16" width="9.16015625" style="0" customWidth="1"/>
    <col min="17" max="18" width="11.83203125" style="0" customWidth="1"/>
    <col min="19" max="22" width="7.5" style="0" customWidth="1"/>
    <col min="23" max="23" width="10.66015625" style="0" customWidth="1"/>
    <col min="24" max="25" width="9.16015625" style="0" customWidth="1"/>
    <col min="26" max="27" width="11.83203125" style="0" customWidth="1"/>
    <col min="28" max="29" width="7.33203125" style="0" customWidth="1"/>
  </cols>
  <sheetData>
    <row r="1" ht="30" customHeight="1">
      <c r="A1" s="27" t="s">
        <v>36</v>
      </c>
    </row>
    <row r="2" spans="1:29" ht="28.5" customHeight="1">
      <c r="A2" s="128" t="s">
        <v>37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ht="22.5" customHeight="1">
      <c r="AC3" s="35" t="s">
        <v>46</v>
      </c>
    </row>
    <row r="4" spans="1:29" s="26" customFormat="1" ht="17.25" customHeight="1">
      <c r="A4" s="121" t="s">
        <v>2</v>
      </c>
      <c r="B4" s="121" t="s">
        <v>129</v>
      </c>
      <c r="C4" s="131" t="s">
        <v>261</v>
      </c>
      <c r="D4" s="139"/>
      <c r="E4" s="139"/>
      <c r="F4" s="139"/>
      <c r="G4" s="139"/>
      <c r="H4" s="139"/>
      <c r="I4" s="139"/>
      <c r="J4" s="139"/>
      <c r="K4" s="134"/>
      <c r="L4" s="131" t="s">
        <v>262</v>
      </c>
      <c r="M4" s="139"/>
      <c r="N4" s="139"/>
      <c r="O4" s="139"/>
      <c r="P4" s="139"/>
      <c r="Q4" s="139"/>
      <c r="R4" s="139"/>
      <c r="S4" s="139"/>
      <c r="T4" s="134"/>
      <c r="U4" s="131" t="s">
        <v>263</v>
      </c>
      <c r="V4" s="139"/>
      <c r="W4" s="139"/>
      <c r="X4" s="139"/>
      <c r="Y4" s="139"/>
      <c r="Z4" s="139"/>
      <c r="AA4" s="139"/>
      <c r="AB4" s="139"/>
      <c r="AC4" s="134"/>
    </row>
    <row r="5" spans="1:29" s="26" customFormat="1" ht="17.25" customHeight="1">
      <c r="A5" s="121"/>
      <c r="B5" s="121"/>
      <c r="C5" s="136" t="s">
        <v>131</v>
      </c>
      <c r="D5" s="131" t="s">
        <v>264</v>
      </c>
      <c r="E5" s="139"/>
      <c r="F5" s="139"/>
      <c r="G5" s="139"/>
      <c r="H5" s="139"/>
      <c r="I5" s="134"/>
      <c r="J5" s="129" t="s">
        <v>265</v>
      </c>
      <c r="K5" s="129" t="s">
        <v>266</v>
      </c>
      <c r="L5" s="136" t="s">
        <v>131</v>
      </c>
      <c r="M5" s="131" t="s">
        <v>264</v>
      </c>
      <c r="N5" s="139"/>
      <c r="O5" s="139"/>
      <c r="P5" s="139"/>
      <c r="Q5" s="139"/>
      <c r="R5" s="134"/>
      <c r="S5" s="129" t="s">
        <v>265</v>
      </c>
      <c r="T5" s="129" t="s">
        <v>266</v>
      </c>
      <c r="U5" s="136" t="s">
        <v>131</v>
      </c>
      <c r="V5" s="131" t="s">
        <v>264</v>
      </c>
      <c r="W5" s="139"/>
      <c r="X5" s="139"/>
      <c r="Y5" s="139"/>
      <c r="Z5" s="139"/>
      <c r="AA5" s="134"/>
      <c r="AB5" s="129" t="s">
        <v>265</v>
      </c>
      <c r="AC5" s="129" t="s">
        <v>266</v>
      </c>
    </row>
    <row r="6" spans="1:29" s="26" customFormat="1" ht="23.25" customHeight="1">
      <c r="A6" s="121"/>
      <c r="B6" s="121"/>
      <c r="C6" s="137"/>
      <c r="D6" s="123" t="s">
        <v>139</v>
      </c>
      <c r="E6" s="123" t="s">
        <v>267</v>
      </c>
      <c r="F6" s="123" t="s">
        <v>184</v>
      </c>
      <c r="G6" s="123" t="s">
        <v>268</v>
      </c>
      <c r="H6" s="123"/>
      <c r="I6" s="123"/>
      <c r="J6" s="135"/>
      <c r="K6" s="135"/>
      <c r="L6" s="137"/>
      <c r="M6" s="123" t="s">
        <v>139</v>
      </c>
      <c r="N6" s="123" t="s">
        <v>267</v>
      </c>
      <c r="O6" s="123" t="s">
        <v>184</v>
      </c>
      <c r="P6" s="123" t="s">
        <v>268</v>
      </c>
      <c r="Q6" s="123"/>
      <c r="R6" s="123"/>
      <c r="S6" s="135"/>
      <c r="T6" s="135"/>
      <c r="U6" s="137"/>
      <c r="V6" s="123" t="s">
        <v>139</v>
      </c>
      <c r="W6" s="123" t="s">
        <v>267</v>
      </c>
      <c r="X6" s="123" t="s">
        <v>184</v>
      </c>
      <c r="Y6" s="123" t="s">
        <v>268</v>
      </c>
      <c r="Z6" s="123"/>
      <c r="AA6" s="123"/>
      <c r="AB6" s="135"/>
      <c r="AC6" s="135"/>
    </row>
    <row r="7" spans="1:29" s="26" customFormat="1" ht="26.25" customHeight="1">
      <c r="A7" s="121"/>
      <c r="B7" s="121"/>
      <c r="C7" s="138"/>
      <c r="D7" s="123"/>
      <c r="E7" s="123"/>
      <c r="F7" s="123"/>
      <c r="G7" s="30" t="s">
        <v>139</v>
      </c>
      <c r="H7" s="30" t="s">
        <v>269</v>
      </c>
      <c r="I7" s="30" t="s">
        <v>270</v>
      </c>
      <c r="J7" s="130"/>
      <c r="K7" s="130"/>
      <c r="L7" s="138"/>
      <c r="M7" s="123"/>
      <c r="N7" s="123"/>
      <c r="O7" s="123"/>
      <c r="P7" s="30" t="s">
        <v>139</v>
      </c>
      <c r="Q7" s="30" t="s">
        <v>269</v>
      </c>
      <c r="R7" s="30" t="s">
        <v>270</v>
      </c>
      <c r="S7" s="130"/>
      <c r="T7" s="130"/>
      <c r="U7" s="138"/>
      <c r="V7" s="123"/>
      <c r="W7" s="123"/>
      <c r="X7" s="123"/>
      <c r="Y7" s="30" t="s">
        <v>139</v>
      </c>
      <c r="Z7" s="30" t="s">
        <v>269</v>
      </c>
      <c r="AA7" s="30" t="s">
        <v>270</v>
      </c>
      <c r="AB7" s="130"/>
      <c r="AC7" s="130"/>
    </row>
    <row r="8" spans="1:29" ht="30" customHeight="1">
      <c r="A8" s="31" t="s">
        <v>202</v>
      </c>
      <c r="B8" s="31" t="s">
        <v>141</v>
      </c>
      <c r="C8" s="31">
        <v>10000</v>
      </c>
      <c r="D8" s="31">
        <v>10000</v>
      </c>
      <c r="E8" s="31"/>
      <c r="F8" s="31">
        <v>10000</v>
      </c>
      <c r="G8" s="31"/>
      <c r="H8" s="31"/>
      <c r="I8" s="31"/>
      <c r="J8" s="31"/>
      <c r="K8" s="31"/>
      <c r="L8" s="31">
        <v>10000</v>
      </c>
      <c r="M8" s="31"/>
      <c r="N8" s="31"/>
      <c r="O8" s="31">
        <v>10000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29" ht="30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ht="30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ht="30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ht="30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4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ht="30" customHeight="1">
      <c r="A13" s="33"/>
      <c r="B13" s="32"/>
      <c r="C13" s="33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2"/>
      <c r="O13" s="32"/>
      <c r="P13" s="32"/>
      <c r="Q13" s="32"/>
      <c r="R13" s="32"/>
      <c r="S13" s="32"/>
      <c r="T13" s="32"/>
      <c r="U13" s="33"/>
      <c r="V13" s="32"/>
      <c r="W13" s="32"/>
      <c r="X13" s="32"/>
      <c r="Y13" s="32"/>
      <c r="Z13" s="32"/>
      <c r="AA13" s="32"/>
      <c r="AB13" s="32"/>
      <c r="AC13" s="32"/>
    </row>
    <row r="14" spans="1:29" ht="30" customHeight="1">
      <c r="A14" s="33"/>
      <c r="B14" s="32"/>
      <c r="C14" s="32"/>
      <c r="D14" s="33"/>
      <c r="E14" s="32"/>
      <c r="F14" s="32"/>
      <c r="G14" s="32"/>
      <c r="H14" s="32"/>
      <c r="I14" s="32"/>
      <c r="J14" s="32"/>
      <c r="K14" s="32"/>
      <c r="L14" s="32"/>
      <c r="M14" s="33"/>
      <c r="N14" s="32"/>
      <c r="O14" s="32"/>
      <c r="P14" s="32"/>
      <c r="Q14" s="32"/>
      <c r="R14" s="32"/>
      <c r="S14" s="32"/>
      <c r="T14" s="32"/>
      <c r="U14" s="32"/>
      <c r="V14" s="33"/>
      <c r="W14" s="32"/>
      <c r="X14" s="32"/>
      <c r="Y14" s="32"/>
      <c r="Z14" s="32"/>
      <c r="AA14" s="32"/>
      <c r="AB14" s="32"/>
      <c r="AC14" s="32"/>
    </row>
    <row r="15" spans="1:29" ht="30" customHeight="1">
      <c r="A15" s="33"/>
      <c r="B15" s="33"/>
      <c r="C15" s="33"/>
      <c r="D15" s="33"/>
      <c r="E15" s="32"/>
      <c r="F15" s="32"/>
      <c r="G15" s="32"/>
      <c r="H15" s="32"/>
      <c r="I15" s="32"/>
      <c r="J15" s="32"/>
      <c r="K15" s="32"/>
      <c r="L15" s="33"/>
      <c r="M15" s="33"/>
      <c r="N15" s="32"/>
      <c r="O15" s="32"/>
      <c r="P15" s="32"/>
      <c r="Q15" s="32"/>
      <c r="R15" s="32"/>
      <c r="S15" s="32"/>
      <c r="T15" s="32"/>
      <c r="U15" s="33"/>
      <c r="V15" s="33"/>
      <c r="W15" s="32"/>
      <c r="X15" s="32"/>
      <c r="Y15" s="32"/>
      <c r="Z15" s="32"/>
      <c r="AA15" s="32"/>
      <c r="AB15" s="32"/>
      <c r="AC15" s="32"/>
    </row>
    <row r="16" spans="1:29" ht="30" customHeight="1">
      <c r="A16" s="33"/>
      <c r="B16" s="33"/>
      <c r="C16" s="33"/>
      <c r="D16" s="33"/>
      <c r="E16" s="33"/>
      <c r="F16" s="32"/>
      <c r="G16" s="32"/>
      <c r="H16" s="32"/>
      <c r="I16" s="32"/>
      <c r="J16" s="32"/>
      <c r="K16" s="32"/>
      <c r="L16" s="33"/>
      <c r="M16" s="33"/>
      <c r="N16" s="33"/>
      <c r="O16" s="32"/>
      <c r="P16" s="32"/>
      <c r="Q16" s="32"/>
      <c r="R16" s="32"/>
      <c r="S16" s="32"/>
      <c r="T16" s="32"/>
      <c r="U16" s="33"/>
      <c r="V16" s="33"/>
      <c r="W16" s="33"/>
      <c r="X16" s="32"/>
      <c r="Y16" s="32"/>
      <c r="Z16" s="32"/>
      <c r="AA16" s="32"/>
      <c r="AB16" s="32"/>
      <c r="AC16" s="32"/>
    </row>
    <row r="17" spans="6:11" ht="12.75" customHeight="1">
      <c r="F17" s="27"/>
      <c r="G17" s="27"/>
      <c r="H17" s="27"/>
      <c r="I17" s="27"/>
      <c r="J17" s="27"/>
      <c r="K17" s="27"/>
    </row>
    <row r="18" spans="7:11" ht="12.75" customHeight="1">
      <c r="G18" s="27"/>
      <c r="H18" s="27"/>
      <c r="K18" s="27"/>
    </row>
    <row r="19" spans="8:11" ht="12.75" customHeight="1">
      <c r="H19" s="27"/>
      <c r="K19" s="27"/>
    </row>
    <row r="20" spans="8:11" ht="12.75" customHeight="1">
      <c r="H20" s="27"/>
      <c r="K20" s="27"/>
    </row>
    <row r="21" spans="9:11" ht="12.75" customHeight="1">
      <c r="I21" s="27"/>
      <c r="K21" s="27"/>
    </row>
    <row r="22" spans="9:10" ht="12.75" customHeight="1">
      <c r="I22" s="27"/>
      <c r="J22" s="27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SheetLayoutView="100" workbookViewId="0" topLeftCell="A1">
      <selection activeCell="E16" sqref="E16"/>
    </sheetView>
  </sheetViews>
  <sheetFormatPr defaultColWidth="12" defaultRowHeight="11.25"/>
  <cols>
    <col min="1" max="1" width="5" style="1" customWidth="1"/>
    <col min="2" max="2" width="16.66015625" style="1" customWidth="1"/>
    <col min="3" max="3" width="16.5" style="1" customWidth="1"/>
    <col min="4" max="4" width="43" style="1" customWidth="1"/>
    <col min="5" max="5" width="27.33203125" style="1" customWidth="1"/>
    <col min="6" max="6" width="16" style="1" customWidth="1"/>
    <col min="7" max="16384" width="12" style="1" customWidth="1"/>
  </cols>
  <sheetData>
    <row r="1" spans="1:4" ht="16.5" customHeight="1">
      <c r="A1" s="2" t="s">
        <v>38</v>
      </c>
      <c r="B1" s="3"/>
      <c r="C1" s="3"/>
      <c r="D1" s="3"/>
    </row>
    <row r="2" spans="1:6" ht="33.75" customHeight="1">
      <c r="A2" s="154" t="s">
        <v>271</v>
      </c>
      <c r="B2" s="154"/>
      <c r="C2" s="154"/>
      <c r="D2" s="154"/>
      <c r="E2" s="154"/>
      <c r="F2" s="154"/>
    </row>
    <row r="3" spans="1:5" ht="14.25" customHeight="1">
      <c r="A3" s="155"/>
      <c r="B3" s="155"/>
      <c r="C3" s="155"/>
      <c r="D3" s="155"/>
      <c r="E3" s="155"/>
    </row>
    <row r="4" spans="1:6" ht="21.75" customHeight="1">
      <c r="A4" s="4" t="s">
        <v>2</v>
      </c>
      <c r="B4" s="5"/>
      <c r="C4" s="6"/>
      <c r="D4" s="6"/>
      <c r="F4" s="22"/>
    </row>
    <row r="5" spans="1:6" ht="24" customHeight="1">
      <c r="A5" s="156" t="s">
        <v>272</v>
      </c>
      <c r="B5" s="157"/>
      <c r="C5" s="157"/>
      <c r="D5" s="158" t="s">
        <v>245</v>
      </c>
      <c r="E5" s="159"/>
      <c r="F5" s="160"/>
    </row>
    <row r="6" spans="1:6" ht="24" customHeight="1">
      <c r="A6" s="161" t="s">
        <v>273</v>
      </c>
      <c r="B6" s="162"/>
      <c r="C6" s="162"/>
      <c r="D6" s="158" t="s">
        <v>141</v>
      </c>
      <c r="E6" s="159"/>
      <c r="F6" s="160"/>
    </row>
    <row r="7" spans="1:6" ht="24" customHeight="1">
      <c r="A7" s="145" t="s">
        <v>348</v>
      </c>
      <c r="B7" s="146"/>
      <c r="C7" s="147"/>
      <c r="D7" s="7" t="s">
        <v>274</v>
      </c>
      <c r="E7" s="140">
        <v>150000</v>
      </c>
      <c r="F7" s="141"/>
    </row>
    <row r="8" spans="1:6" ht="24" customHeight="1">
      <c r="A8" s="148"/>
      <c r="B8" s="149"/>
      <c r="C8" s="150"/>
      <c r="D8" s="7" t="s">
        <v>275</v>
      </c>
      <c r="E8" s="140">
        <v>150000</v>
      </c>
      <c r="F8" s="141"/>
    </row>
    <row r="9" spans="1:6" ht="24" customHeight="1">
      <c r="A9" s="151"/>
      <c r="B9" s="152"/>
      <c r="C9" s="150"/>
      <c r="D9" s="7" t="s">
        <v>276</v>
      </c>
      <c r="E9" s="8"/>
      <c r="F9" s="9"/>
    </row>
    <row r="10" spans="1:6" ht="33" customHeight="1">
      <c r="A10" s="142" t="s">
        <v>277</v>
      </c>
      <c r="B10" s="153" t="s">
        <v>278</v>
      </c>
      <c r="C10" s="153"/>
      <c r="D10" s="153"/>
      <c r="E10" s="153"/>
      <c r="F10" s="153"/>
    </row>
    <row r="11" spans="1:6" ht="33" customHeight="1">
      <c r="A11" s="143"/>
      <c r="B11" s="153"/>
      <c r="C11" s="153"/>
      <c r="D11" s="153"/>
      <c r="E11" s="153"/>
      <c r="F11" s="153"/>
    </row>
    <row r="12" spans="1:6" ht="24" customHeight="1">
      <c r="A12" s="144" t="s">
        <v>279</v>
      </c>
      <c r="B12" s="11" t="s">
        <v>280</v>
      </c>
      <c r="C12" s="11" t="s">
        <v>281</v>
      </c>
      <c r="D12" s="11" t="s">
        <v>282</v>
      </c>
      <c r="E12" s="11" t="s">
        <v>283</v>
      </c>
      <c r="F12" s="11" t="s">
        <v>153</v>
      </c>
    </row>
    <row r="13" spans="1:6" ht="33.75" customHeight="1">
      <c r="A13" s="144"/>
      <c r="B13" s="144" t="s">
        <v>284</v>
      </c>
      <c r="C13" s="11" t="s">
        <v>285</v>
      </c>
      <c r="D13" s="12" t="s">
        <v>286</v>
      </c>
      <c r="E13" s="13">
        <v>1</v>
      </c>
      <c r="F13" s="14"/>
    </row>
    <row r="14" spans="1:6" ht="33.75" customHeight="1">
      <c r="A14" s="144"/>
      <c r="B14" s="142"/>
      <c r="C14" s="11" t="s">
        <v>287</v>
      </c>
      <c r="D14" s="12" t="s">
        <v>288</v>
      </c>
      <c r="E14" s="13">
        <v>1</v>
      </c>
      <c r="F14" s="14"/>
    </row>
    <row r="15" spans="1:6" ht="33.75" customHeight="1">
      <c r="A15" s="144"/>
      <c r="B15" s="142"/>
      <c r="C15" s="11" t="s">
        <v>289</v>
      </c>
      <c r="D15" s="12" t="s">
        <v>290</v>
      </c>
      <c r="E15" s="15" t="s">
        <v>291</v>
      </c>
      <c r="F15" s="14"/>
    </row>
    <row r="16" spans="1:6" ht="33.75" customHeight="1">
      <c r="A16" s="144"/>
      <c r="B16" s="142"/>
      <c r="C16" s="11" t="s">
        <v>292</v>
      </c>
      <c r="D16" s="12" t="s">
        <v>293</v>
      </c>
      <c r="E16" s="15" t="s">
        <v>349</v>
      </c>
      <c r="F16" s="14"/>
    </row>
    <row r="17" spans="1:6" ht="33.75" customHeight="1">
      <c r="A17" s="144"/>
      <c r="B17" s="144" t="s">
        <v>294</v>
      </c>
      <c r="C17" s="11" t="s">
        <v>295</v>
      </c>
      <c r="D17" s="12" t="s">
        <v>296</v>
      </c>
      <c r="E17" s="15" t="s">
        <v>29</v>
      </c>
      <c r="F17" s="14"/>
    </row>
    <row r="18" spans="1:6" ht="33.75" customHeight="1">
      <c r="A18" s="144"/>
      <c r="B18" s="142"/>
      <c r="C18" s="11" t="s">
        <v>297</v>
      </c>
      <c r="D18" s="16" t="s">
        <v>298</v>
      </c>
      <c r="E18" s="17" t="s">
        <v>299</v>
      </c>
      <c r="F18" s="14"/>
    </row>
    <row r="19" spans="1:6" ht="33.75" customHeight="1">
      <c r="A19" s="144"/>
      <c r="B19" s="142"/>
      <c r="C19" s="11" t="s">
        <v>300</v>
      </c>
      <c r="D19" s="16" t="s">
        <v>301</v>
      </c>
      <c r="E19" s="17" t="s">
        <v>302</v>
      </c>
      <c r="F19" s="14"/>
    </row>
    <row r="20" spans="1:6" ht="33.75" customHeight="1">
      <c r="A20" s="144"/>
      <c r="B20" s="142"/>
      <c r="C20" s="11" t="s">
        <v>303</v>
      </c>
      <c r="D20" s="16" t="s">
        <v>304</v>
      </c>
      <c r="E20" s="17" t="s">
        <v>305</v>
      </c>
      <c r="F20" s="14"/>
    </row>
    <row r="21" spans="1:6" ht="33.75" customHeight="1">
      <c r="A21" s="144"/>
      <c r="B21" s="11" t="s">
        <v>306</v>
      </c>
      <c r="C21" s="11" t="s">
        <v>307</v>
      </c>
      <c r="D21" s="16" t="s">
        <v>308</v>
      </c>
      <c r="E21" s="17" t="s">
        <v>309</v>
      </c>
      <c r="F21" s="10"/>
    </row>
  </sheetData>
  <sheetProtection/>
  <mergeCells count="14">
    <mergeCell ref="A2:F2"/>
    <mergeCell ref="A3:E3"/>
    <mergeCell ref="A5:C5"/>
    <mergeCell ref="D5:F5"/>
    <mergeCell ref="A6:C6"/>
    <mergeCell ref="D6:F6"/>
    <mergeCell ref="E7:F7"/>
    <mergeCell ref="E8:F8"/>
    <mergeCell ref="A10:A11"/>
    <mergeCell ref="A12:A21"/>
    <mergeCell ref="B13:B16"/>
    <mergeCell ref="B17:B2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8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SheetLayoutView="100" workbookViewId="0" topLeftCell="A10">
      <selection activeCell="H22" sqref="H22:H24"/>
    </sheetView>
  </sheetViews>
  <sheetFormatPr defaultColWidth="12" defaultRowHeight="11.25"/>
  <cols>
    <col min="1" max="1" width="12" style="1" customWidth="1"/>
    <col min="2" max="2" width="17" style="1" customWidth="1"/>
    <col min="3" max="3" width="14.83203125" style="1" customWidth="1"/>
    <col min="4" max="4" width="9.33203125" style="1" customWidth="1"/>
    <col min="5" max="5" width="36" style="1" customWidth="1"/>
    <col min="6" max="8" width="16.66015625" style="1" customWidth="1"/>
    <col min="9" max="10" width="12" style="1" customWidth="1"/>
    <col min="11" max="11" width="14.33203125" style="1" bestFit="1" customWidth="1"/>
    <col min="12" max="16384" width="12" style="1" customWidth="1"/>
  </cols>
  <sheetData>
    <row r="1" spans="1:4" s="18" customFormat="1" ht="16.5" customHeight="1">
      <c r="A1" s="2" t="s">
        <v>40</v>
      </c>
      <c r="B1" s="20"/>
      <c r="C1" s="20"/>
      <c r="D1" s="20"/>
    </row>
    <row r="2" spans="1:8" ht="23.25" customHeight="1">
      <c r="A2" s="154" t="s">
        <v>41</v>
      </c>
      <c r="B2" s="154"/>
      <c r="C2" s="154"/>
      <c r="D2" s="154"/>
      <c r="E2" s="154"/>
      <c r="F2" s="154"/>
      <c r="G2" s="154"/>
      <c r="H2" s="154"/>
    </row>
    <row r="3" spans="1:8" ht="18" customHeight="1">
      <c r="A3" s="155"/>
      <c r="B3" s="155"/>
      <c r="C3" s="155"/>
      <c r="D3" s="155"/>
      <c r="E3" s="155"/>
      <c r="F3" s="155"/>
      <c r="G3" s="155"/>
      <c r="H3" s="155"/>
    </row>
    <row r="4" spans="1:8" s="18" customFormat="1" ht="17.25" customHeight="1">
      <c r="A4" s="21" t="s">
        <v>2</v>
      </c>
      <c r="B4" s="21"/>
      <c r="C4" s="21"/>
      <c r="D4" s="21"/>
      <c r="H4" s="22"/>
    </row>
    <row r="5" spans="1:8" ht="21.75" customHeight="1">
      <c r="A5" s="144" t="s">
        <v>310</v>
      </c>
      <c r="B5" s="144"/>
      <c r="C5" s="144"/>
      <c r="D5" s="144"/>
      <c r="E5" s="144"/>
      <c r="F5" s="144"/>
      <c r="G5" s="144"/>
      <c r="H5" s="144"/>
    </row>
    <row r="6" spans="1:8" ht="21.75" customHeight="1">
      <c r="A6" s="144" t="s">
        <v>311</v>
      </c>
      <c r="B6" s="144" t="s">
        <v>312</v>
      </c>
      <c r="C6" s="144"/>
      <c r="D6" s="142" t="s">
        <v>313</v>
      </c>
      <c r="E6" s="142"/>
      <c r="F6" s="142" t="s">
        <v>350</v>
      </c>
      <c r="G6" s="142"/>
      <c r="H6" s="142"/>
    </row>
    <row r="7" spans="1:8" ht="21.75" customHeight="1">
      <c r="A7" s="144"/>
      <c r="B7" s="144"/>
      <c r="C7" s="144"/>
      <c r="D7" s="142"/>
      <c r="E7" s="142"/>
      <c r="F7" s="10" t="s">
        <v>314</v>
      </c>
      <c r="G7" s="10" t="s">
        <v>315</v>
      </c>
      <c r="H7" s="10" t="s">
        <v>316</v>
      </c>
    </row>
    <row r="8" spans="1:11" ht="21.75" customHeight="1">
      <c r="A8" s="144"/>
      <c r="B8" s="144" t="s">
        <v>317</v>
      </c>
      <c r="C8" s="144"/>
      <c r="D8" s="187" t="s">
        <v>318</v>
      </c>
      <c r="E8" s="188"/>
      <c r="F8" s="23">
        <v>1745919</v>
      </c>
      <c r="G8" s="23">
        <v>1745919</v>
      </c>
      <c r="H8" s="14"/>
      <c r="K8" s="25"/>
    </row>
    <row r="9" spans="1:8" ht="21.75" customHeight="1">
      <c r="A9" s="144"/>
      <c r="B9" s="144" t="s">
        <v>319</v>
      </c>
      <c r="C9" s="144"/>
      <c r="D9" s="187" t="s">
        <v>320</v>
      </c>
      <c r="E9" s="188"/>
      <c r="F9" s="23">
        <v>84000</v>
      </c>
      <c r="G9" s="23">
        <v>84000</v>
      </c>
      <c r="H9" s="14"/>
    </row>
    <row r="10" spans="1:8" ht="21.75" customHeight="1">
      <c r="A10" s="144"/>
      <c r="B10" s="144" t="s">
        <v>321</v>
      </c>
      <c r="C10" s="144"/>
      <c r="D10" s="144" t="s">
        <v>245</v>
      </c>
      <c r="E10" s="144"/>
      <c r="F10" s="10">
        <v>150000</v>
      </c>
      <c r="G10" s="10">
        <v>150000</v>
      </c>
      <c r="H10" s="14"/>
    </row>
    <row r="11" spans="1:8" ht="21.75" customHeight="1">
      <c r="A11" s="144"/>
      <c r="B11" s="144" t="s">
        <v>322</v>
      </c>
      <c r="C11" s="144"/>
      <c r="D11" s="144"/>
      <c r="E11" s="144"/>
      <c r="F11" s="10"/>
      <c r="G11" s="10"/>
      <c r="H11" s="14"/>
    </row>
    <row r="12" spans="1:8" ht="21.75" customHeight="1">
      <c r="A12" s="144"/>
      <c r="B12" s="144" t="s">
        <v>323</v>
      </c>
      <c r="C12" s="144"/>
      <c r="D12" s="144"/>
      <c r="E12" s="142"/>
      <c r="F12" s="10">
        <v>1979919</v>
      </c>
      <c r="G12" s="10">
        <v>1979919</v>
      </c>
      <c r="H12" s="14"/>
    </row>
    <row r="13" spans="1:8" ht="73.5" customHeight="1">
      <c r="A13" s="10" t="s">
        <v>324</v>
      </c>
      <c r="B13" s="193" t="s">
        <v>325</v>
      </c>
      <c r="C13" s="194"/>
      <c r="D13" s="194"/>
      <c r="E13" s="194"/>
      <c r="F13" s="194"/>
      <c r="G13" s="194"/>
      <c r="H13" s="194"/>
    </row>
    <row r="14" spans="1:8" ht="21.75" customHeight="1">
      <c r="A14" s="144" t="s">
        <v>326</v>
      </c>
      <c r="B14" s="10" t="s">
        <v>280</v>
      </c>
      <c r="C14" s="142" t="s">
        <v>281</v>
      </c>
      <c r="D14" s="142"/>
      <c r="E14" s="142" t="s">
        <v>282</v>
      </c>
      <c r="F14" s="142"/>
      <c r="G14" s="142" t="s">
        <v>283</v>
      </c>
      <c r="H14" s="142"/>
    </row>
    <row r="15" spans="1:8" ht="21.75" customHeight="1">
      <c r="A15" s="142"/>
      <c r="B15" s="142" t="s">
        <v>327</v>
      </c>
      <c r="C15" s="142" t="s">
        <v>285</v>
      </c>
      <c r="D15" s="142"/>
      <c r="E15" s="182" t="s">
        <v>328</v>
      </c>
      <c r="F15" s="183"/>
      <c r="G15" s="195" t="s">
        <v>329</v>
      </c>
      <c r="H15" s="195"/>
    </row>
    <row r="16" spans="1:8" ht="21.75" customHeight="1">
      <c r="A16" s="142"/>
      <c r="B16" s="142"/>
      <c r="C16" s="142"/>
      <c r="D16" s="142"/>
      <c r="E16" s="182" t="s">
        <v>330</v>
      </c>
      <c r="F16" s="183"/>
      <c r="G16" s="191">
        <v>1</v>
      </c>
      <c r="H16" s="188"/>
    </row>
    <row r="17" spans="1:8" ht="21.75" customHeight="1">
      <c r="A17" s="142"/>
      <c r="B17" s="142"/>
      <c r="C17" s="144" t="s">
        <v>287</v>
      </c>
      <c r="D17" s="144"/>
      <c r="E17" s="182" t="s">
        <v>331</v>
      </c>
      <c r="F17" s="183"/>
      <c r="G17" s="192">
        <v>1</v>
      </c>
      <c r="H17" s="185"/>
    </row>
    <row r="18" spans="1:8" ht="21.75" customHeight="1">
      <c r="A18" s="142"/>
      <c r="B18" s="142"/>
      <c r="C18" s="144"/>
      <c r="D18" s="144"/>
      <c r="E18" s="182" t="s">
        <v>332</v>
      </c>
      <c r="F18" s="183"/>
      <c r="G18" s="192">
        <v>1</v>
      </c>
      <c r="H18" s="185"/>
    </row>
    <row r="19" spans="1:8" ht="21.75" customHeight="1">
      <c r="A19" s="142"/>
      <c r="B19" s="142"/>
      <c r="C19" s="144" t="s">
        <v>289</v>
      </c>
      <c r="D19" s="144"/>
      <c r="E19" s="163" t="s">
        <v>333</v>
      </c>
      <c r="F19" s="164"/>
      <c r="G19" s="179">
        <v>45657</v>
      </c>
      <c r="H19" s="174"/>
    </row>
    <row r="20" spans="1:8" ht="21.75" customHeight="1">
      <c r="A20" s="142"/>
      <c r="B20" s="142"/>
      <c r="C20" s="144"/>
      <c r="D20" s="144"/>
      <c r="E20" s="171"/>
      <c r="F20" s="172"/>
      <c r="G20" s="175"/>
      <c r="H20" s="176"/>
    </row>
    <row r="21" spans="1:8" ht="21.75" customHeight="1">
      <c r="A21" s="142"/>
      <c r="B21" s="142"/>
      <c r="C21" s="144"/>
      <c r="D21" s="144"/>
      <c r="E21" s="171"/>
      <c r="F21" s="172"/>
      <c r="G21" s="175"/>
      <c r="H21" s="176"/>
    </row>
    <row r="22" spans="1:8" ht="21.75" customHeight="1">
      <c r="A22" s="142"/>
      <c r="B22" s="142"/>
      <c r="C22" s="144" t="s">
        <v>292</v>
      </c>
      <c r="D22" s="144"/>
      <c r="E22" s="187" t="s">
        <v>334</v>
      </c>
      <c r="F22" s="188"/>
      <c r="G22" s="23">
        <v>1745919</v>
      </c>
      <c r="H22" s="23">
        <v>1745919</v>
      </c>
    </row>
    <row r="23" spans="1:8" ht="21.75" customHeight="1">
      <c r="A23" s="142"/>
      <c r="B23" s="142"/>
      <c r="C23" s="144"/>
      <c r="D23" s="144"/>
      <c r="E23" s="187" t="s">
        <v>335</v>
      </c>
      <c r="F23" s="188"/>
      <c r="G23" s="23">
        <v>84000</v>
      </c>
      <c r="H23" s="23">
        <v>84000</v>
      </c>
    </row>
    <row r="24" spans="1:8" ht="21.75" customHeight="1">
      <c r="A24" s="142"/>
      <c r="B24" s="142"/>
      <c r="C24" s="144"/>
      <c r="D24" s="144"/>
      <c r="E24" s="144" t="s">
        <v>336</v>
      </c>
      <c r="F24" s="144"/>
      <c r="G24" s="10">
        <v>150000</v>
      </c>
      <c r="H24" s="10">
        <v>150000</v>
      </c>
    </row>
    <row r="25" spans="1:8" ht="31.5" customHeight="1">
      <c r="A25" s="142"/>
      <c r="B25" s="142" t="s">
        <v>337</v>
      </c>
      <c r="C25" s="144" t="s">
        <v>295</v>
      </c>
      <c r="D25" s="144"/>
      <c r="E25" s="189" t="s">
        <v>296</v>
      </c>
      <c r="F25" s="190"/>
      <c r="G25" s="181" t="s">
        <v>29</v>
      </c>
      <c r="H25" s="181"/>
    </row>
    <row r="26" spans="1:8" ht="21.75" customHeight="1">
      <c r="A26" s="142"/>
      <c r="B26" s="142"/>
      <c r="C26" s="144" t="s">
        <v>297</v>
      </c>
      <c r="D26" s="144"/>
      <c r="E26" s="163" t="s">
        <v>338</v>
      </c>
      <c r="F26" s="164"/>
      <c r="G26" s="167" t="s">
        <v>339</v>
      </c>
      <c r="H26" s="168"/>
    </row>
    <row r="27" spans="1:8" ht="21.75" customHeight="1">
      <c r="A27" s="142"/>
      <c r="B27" s="142"/>
      <c r="C27" s="144"/>
      <c r="D27" s="144"/>
      <c r="E27" s="165"/>
      <c r="F27" s="166"/>
      <c r="G27" s="169"/>
      <c r="H27" s="170"/>
    </row>
    <row r="28" spans="1:8" ht="21.75" customHeight="1">
      <c r="A28" s="142"/>
      <c r="B28" s="142"/>
      <c r="C28" s="144" t="s">
        <v>300</v>
      </c>
      <c r="D28" s="144"/>
      <c r="E28" s="180" t="s">
        <v>302</v>
      </c>
      <c r="F28" s="181"/>
      <c r="G28" s="181"/>
      <c r="H28" s="181"/>
    </row>
    <row r="29" spans="1:8" ht="21.75" customHeight="1">
      <c r="A29" s="142"/>
      <c r="B29" s="142"/>
      <c r="C29" s="144" t="s">
        <v>303</v>
      </c>
      <c r="D29" s="144"/>
      <c r="E29" s="163" t="s">
        <v>340</v>
      </c>
      <c r="F29" s="164"/>
      <c r="G29" s="167" t="s">
        <v>341</v>
      </c>
      <c r="H29" s="168"/>
    </row>
    <row r="30" spans="1:8" ht="21.75" customHeight="1">
      <c r="A30" s="142"/>
      <c r="B30" s="142"/>
      <c r="C30" s="144"/>
      <c r="D30" s="144"/>
      <c r="E30" s="165"/>
      <c r="F30" s="166"/>
      <c r="G30" s="169"/>
      <c r="H30" s="170"/>
    </row>
    <row r="31" spans="1:8" ht="21.75" customHeight="1">
      <c r="A31" s="142"/>
      <c r="B31" s="142"/>
      <c r="C31" s="144"/>
      <c r="D31" s="144"/>
      <c r="E31" s="182" t="s">
        <v>342</v>
      </c>
      <c r="F31" s="183"/>
      <c r="G31" s="184" t="s">
        <v>343</v>
      </c>
      <c r="H31" s="185"/>
    </row>
    <row r="32" spans="1:8" ht="21.75" customHeight="1">
      <c r="A32" s="142"/>
      <c r="B32" s="144" t="s">
        <v>306</v>
      </c>
      <c r="C32" s="144" t="s">
        <v>307</v>
      </c>
      <c r="D32" s="144"/>
      <c r="E32" s="163" t="s">
        <v>344</v>
      </c>
      <c r="F32" s="164"/>
      <c r="G32" s="173" t="s">
        <v>345</v>
      </c>
      <c r="H32" s="174"/>
    </row>
    <row r="33" spans="1:8" ht="21.75" customHeight="1">
      <c r="A33" s="142"/>
      <c r="B33" s="144"/>
      <c r="C33" s="144"/>
      <c r="D33" s="144"/>
      <c r="E33" s="171"/>
      <c r="F33" s="172"/>
      <c r="G33" s="175"/>
      <c r="H33" s="176"/>
    </row>
    <row r="34" spans="1:8" ht="21.75" customHeight="1">
      <c r="A34" s="142"/>
      <c r="B34" s="144"/>
      <c r="C34" s="144"/>
      <c r="D34" s="144"/>
      <c r="E34" s="165"/>
      <c r="F34" s="166"/>
      <c r="G34" s="177"/>
      <c r="H34" s="178"/>
    </row>
    <row r="35" spans="1:8" s="19" customFormat="1" ht="36.75" customHeight="1">
      <c r="A35" s="186" t="s">
        <v>346</v>
      </c>
      <c r="B35" s="186"/>
      <c r="C35" s="186"/>
      <c r="D35" s="186"/>
      <c r="E35" s="186"/>
      <c r="F35" s="186"/>
      <c r="G35" s="186"/>
      <c r="H35" s="186"/>
    </row>
    <row r="43" ht="14.25">
      <c r="G43" s="24"/>
    </row>
  </sheetData>
  <sheetProtection/>
  <mergeCells count="60">
    <mergeCell ref="A2:H2"/>
    <mergeCell ref="A3:H3"/>
    <mergeCell ref="A5:C5"/>
    <mergeCell ref="D5:H5"/>
    <mergeCell ref="F6:H6"/>
    <mergeCell ref="B8:C8"/>
    <mergeCell ref="D8:E8"/>
    <mergeCell ref="A6:A12"/>
    <mergeCell ref="B6:C7"/>
    <mergeCell ref="D6:E7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C15:D16"/>
    <mergeCell ref="E16:F16"/>
    <mergeCell ref="G16:H16"/>
    <mergeCell ref="E17:F17"/>
    <mergeCell ref="G17:H17"/>
    <mergeCell ref="E18:F18"/>
    <mergeCell ref="G18:H18"/>
    <mergeCell ref="G28:H28"/>
    <mergeCell ref="E31:F31"/>
    <mergeCell ref="G31:H31"/>
    <mergeCell ref="A35:H35"/>
    <mergeCell ref="A14:A34"/>
    <mergeCell ref="B15:B24"/>
    <mergeCell ref="B25:B31"/>
    <mergeCell ref="B32:B34"/>
    <mergeCell ref="E22:F22"/>
    <mergeCell ref="E23:F23"/>
    <mergeCell ref="C17:D18"/>
    <mergeCell ref="C19:D21"/>
    <mergeCell ref="E19:F21"/>
    <mergeCell ref="G19:H21"/>
    <mergeCell ref="C22:D24"/>
    <mergeCell ref="C26:D27"/>
    <mergeCell ref="E24:F24"/>
    <mergeCell ref="C25:D25"/>
    <mergeCell ref="E25:F25"/>
    <mergeCell ref="G25:H25"/>
    <mergeCell ref="E26:F27"/>
    <mergeCell ref="G26:H27"/>
    <mergeCell ref="E29:F30"/>
    <mergeCell ref="G29:H30"/>
    <mergeCell ref="C29:D31"/>
    <mergeCell ref="C32:D34"/>
    <mergeCell ref="E32:F34"/>
    <mergeCell ref="G32:H34"/>
    <mergeCell ref="C28:D28"/>
    <mergeCell ref="E28:F28"/>
  </mergeCells>
  <printOptions horizontalCentered="1"/>
  <pageMargins left="0.469444444444444" right="0.469444444444444" top="0.389583333333333" bottom="0.389583333333333" header="0.349305555555556" footer="0.409722222222222"/>
  <pageSetup fitToHeight="1" fitToWidth="1" horizontalDpi="600" verticalDpi="600" orientation="portrait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zoomScaleSheetLayoutView="100" workbookViewId="0" topLeftCell="A1">
      <selection activeCell="I20" sqref="I20"/>
    </sheetView>
  </sheetViews>
  <sheetFormatPr defaultColWidth="12" defaultRowHeight="11.25"/>
  <cols>
    <col min="1" max="1" width="14.83203125" style="1" customWidth="1"/>
    <col min="2" max="2" width="14" style="1" customWidth="1"/>
    <col min="3" max="3" width="14.83203125" style="1" customWidth="1"/>
    <col min="4" max="4" width="29.5" style="1" customWidth="1"/>
    <col min="5" max="5" width="21.16015625" style="1" customWidth="1"/>
    <col min="6" max="6" width="29.5" style="1" customWidth="1"/>
    <col min="7" max="7" width="21.16015625" style="1" customWidth="1"/>
    <col min="8" max="16384" width="12" style="1" customWidth="1"/>
  </cols>
  <sheetData>
    <row r="1" spans="1:4" ht="16.5" customHeight="1">
      <c r="A1" s="2" t="s">
        <v>42</v>
      </c>
      <c r="B1" s="3"/>
      <c r="C1" s="3"/>
      <c r="D1" s="3"/>
    </row>
    <row r="2" spans="1:7" ht="33.75" customHeight="1">
      <c r="A2" s="197" t="s">
        <v>43</v>
      </c>
      <c r="B2" s="197"/>
      <c r="C2" s="197"/>
      <c r="D2" s="197"/>
      <c r="E2" s="197"/>
      <c r="F2" s="197"/>
      <c r="G2" s="197"/>
    </row>
    <row r="3" spans="1:5" ht="14.25" customHeight="1">
      <c r="A3" s="155"/>
      <c r="B3" s="155"/>
      <c r="C3" s="155"/>
      <c r="D3" s="155"/>
      <c r="E3" s="155"/>
    </row>
    <row r="4" spans="1:4" ht="21.75" customHeight="1">
      <c r="A4" s="4" t="s">
        <v>2</v>
      </c>
      <c r="B4" s="5"/>
      <c r="C4" s="6"/>
      <c r="D4" s="6"/>
    </row>
    <row r="5" spans="1:6" ht="24" customHeight="1">
      <c r="A5" s="156" t="s">
        <v>272</v>
      </c>
      <c r="B5" s="157"/>
      <c r="C5" s="157"/>
      <c r="D5" s="158" t="s">
        <v>245</v>
      </c>
      <c r="E5" s="159"/>
      <c r="F5" s="160"/>
    </row>
    <row r="6" spans="1:6" ht="24" customHeight="1">
      <c r="A6" s="161" t="s">
        <v>273</v>
      </c>
      <c r="B6" s="162"/>
      <c r="C6" s="162"/>
      <c r="D6" s="158" t="s">
        <v>141</v>
      </c>
      <c r="E6" s="159"/>
      <c r="F6" s="160"/>
    </row>
    <row r="7" spans="1:6" ht="24" customHeight="1">
      <c r="A7" s="145" t="s">
        <v>348</v>
      </c>
      <c r="B7" s="146"/>
      <c r="C7" s="147"/>
      <c r="D7" s="7" t="s">
        <v>274</v>
      </c>
      <c r="E7" s="140">
        <v>150000</v>
      </c>
      <c r="F7" s="141"/>
    </row>
    <row r="8" spans="1:6" ht="24" customHeight="1">
      <c r="A8" s="148"/>
      <c r="B8" s="149"/>
      <c r="C8" s="150"/>
      <c r="D8" s="7" t="s">
        <v>275</v>
      </c>
      <c r="E8" s="140">
        <v>150000</v>
      </c>
      <c r="F8" s="141"/>
    </row>
    <row r="9" spans="1:6" ht="24" customHeight="1">
      <c r="A9" s="151"/>
      <c r="B9" s="152"/>
      <c r="C9" s="150"/>
      <c r="D9" s="7" t="s">
        <v>276</v>
      </c>
      <c r="E9" s="8"/>
      <c r="F9" s="9"/>
    </row>
    <row r="10" spans="1:6" ht="33" customHeight="1">
      <c r="A10" s="142" t="s">
        <v>277</v>
      </c>
      <c r="B10" s="153" t="s">
        <v>278</v>
      </c>
      <c r="C10" s="153"/>
      <c r="D10" s="153"/>
      <c r="E10" s="153"/>
      <c r="F10" s="153"/>
    </row>
    <row r="11" spans="1:6" ht="33" customHeight="1">
      <c r="A11" s="143"/>
      <c r="B11" s="153"/>
      <c r="C11" s="153"/>
      <c r="D11" s="153"/>
      <c r="E11" s="153"/>
      <c r="F11" s="153"/>
    </row>
    <row r="12" spans="1:6" ht="24" customHeight="1">
      <c r="A12" s="144"/>
      <c r="B12" s="11" t="s">
        <v>280</v>
      </c>
      <c r="C12" s="11" t="s">
        <v>281</v>
      </c>
      <c r="D12" s="11" t="s">
        <v>282</v>
      </c>
      <c r="E12" s="11" t="s">
        <v>283</v>
      </c>
      <c r="F12" s="11" t="s">
        <v>153</v>
      </c>
    </row>
    <row r="13" spans="1:6" ht="33.75" customHeight="1">
      <c r="A13" s="144"/>
      <c r="B13" s="144"/>
      <c r="C13" s="11" t="s">
        <v>285</v>
      </c>
      <c r="D13" s="12" t="s">
        <v>286</v>
      </c>
      <c r="E13" s="13">
        <v>1</v>
      </c>
      <c r="F13" s="14"/>
    </row>
    <row r="14" spans="1:6" ht="33.75" customHeight="1">
      <c r="A14" s="144"/>
      <c r="B14" s="142"/>
      <c r="C14" s="11" t="s">
        <v>287</v>
      </c>
      <c r="D14" s="12" t="s">
        <v>288</v>
      </c>
      <c r="E14" s="13">
        <v>1</v>
      </c>
      <c r="F14" s="14"/>
    </row>
    <row r="15" spans="1:6" ht="33.75" customHeight="1">
      <c r="A15" s="144"/>
      <c r="B15" s="142"/>
      <c r="C15" s="11" t="s">
        <v>289</v>
      </c>
      <c r="D15" s="12" t="s">
        <v>290</v>
      </c>
      <c r="E15" s="15" t="s">
        <v>291</v>
      </c>
      <c r="F15" s="14"/>
    </row>
    <row r="16" spans="1:6" ht="33.75" customHeight="1">
      <c r="A16" s="144"/>
      <c r="B16" s="142"/>
      <c r="C16" s="11" t="s">
        <v>292</v>
      </c>
      <c r="D16" s="12" t="s">
        <v>293</v>
      </c>
      <c r="E16" s="15" t="s">
        <v>351</v>
      </c>
      <c r="F16" s="14"/>
    </row>
    <row r="17" spans="1:6" ht="33.75" customHeight="1">
      <c r="A17" s="144"/>
      <c r="B17" s="144"/>
      <c r="C17" s="11" t="s">
        <v>295</v>
      </c>
      <c r="D17" s="12" t="s">
        <v>296</v>
      </c>
      <c r="E17" s="15" t="s">
        <v>29</v>
      </c>
      <c r="F17" s="14"/>
    </row>
    <row r="18" spans="1:6" ht="33.75" customHeight="1">
      <c r="A18" s="144"/>
      <c r="B18" s="142"/>
      <c r="C18" s="11" t="s">
        <v>297</v>
      </c>
      <c r="D18" s="16" t="s">
        <v>298</v>
      </c>
      <c r="E18" s="17" t="s">
        <v>299</v>
      </c>
      <c r="F18" s="14"/>
    </row>
    <row r="19" spans="1:6" ht="33.75" customHeight="1">
      <c r="A19" s="144"/>
      <c r="B19" s="142"/>
      <c r="C19" s="11" t="s">
        <v>300</v>
      </c>
      <c r="D19" s="16" t="s">
        <v>301</v>
      </c>
      <c r="E19" s="17" t="s">
        <v>302</v>
      </c>
      <c r="F19" s="14"/>
    </row>
    <row r="20" spans="1:6" ht="33.75" customHeight="1">
      <c r="A20" s="144"/>
      <c r="B20" s="142"/>
      <c r="C20" s="11" t="s">
        <v>303</v>
      </c>
      <c r="D20" s="16" t="s">
        <v>304</v>
      </c>
      <c r="E20" s="17" t="s">
        <v>305</v>
      </c>
      <c r="F20" s="14"/>
    </row>
    <row r="21" spans="1:6" ht="33.75" customHeight="1">
      <c r="A21" s="144"/>
      <c r="B21" s="144"/>
      <c r="C21" s="11" t="s">
        <v>307</v>
      </c>
      <c r="D21" s="16" t="s">
        <v>308</v>
      </c>
      <c r="E21" s="17" t="s">
        <v>309</v>
      </c>
      <c r="F21" s="10"/>
    </row>
    <row r="22" spans="1:7" ht="33" customHeight="1">
      <c r="A22" s="196" t="s">
        <v>347</v>
      </c>
      <c r="B22" s="196"/>
      <c r="C22" s="196"/>
      <c r="D22" s="196"/>
      <c r="E22" s="196"/>
      <c r="F22" s="196"/>
      <c r="G22" s="196"/>
    </row>
  </sheetData>
  <sheetProtection/>
  <mergeCells count="14">
    <mergeCell ref="A2:G2"/>
    <mergeCell ref="A3:E3"/>
    <mergeCell ref="A5:C5"/>
    <mergeCell ref="D5:F5"/>
    <mergeCell ref="A6:C6"/>
    <mergeCell ref="D6:F6"/>
    <mergeCell ref="A7:C9"/>
    <mergeCell ref="B10:F11"/>
    <mergeCell ref="A22:G22"/>
    <mergeCell ref="A10:A11"/>
    <mergeCell ref="A12:A21"/>
    <mergeCell ref="B13:B21"/>
    <mergeCell ref="E7:F7"/>
    <mergeCell ref="E8:F8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SheetLayoutView="100" workbookViewId="0" topLeftCell="A1">
      <selection activeCell="A19" sqref="A19:L19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84.83203125" style="0" customWidth="1"/>
  </cols>
  <sheetData>
    <row r="1" spans="1:12" ht="33" customHeight="1">
      <c r="A1" s="116" t="s">
        <v>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ht="16.5" customHeight="1"/>
    <row r="3" spans="1:12" s="26" customFormat="1" ht="30" customHeight="1">
      <c r="A3" s="96" t="s">
        <v>6</v>
      </c>
      <c r="B3" s="117" t="s">
        <v>7</v>
      </c>
      <c r="C3" s="117"/>
      <c r="D3" s="117"/>
      <c r="E3" s="117"/>
      <c r="F3" s="117"/>
      <c r="G3" s="117"/>
      <c r="H3" s="117"/>
      <c r="I3" s="117"/>
      <c r="J3" s="117"/>
      <c r="K3" s="99" t="s">
        <v>8</v>
      </c>
      <c r="L3" s="99" t="s">
        <v>9</v>
      </c>
    </row>
    <row r="4" spans="1:12" s="95" customFormat="1" ht="24.75" customHeight="1">
      <c r="A4" s="97" t="s">
        <v>10</v>
      </c>
      <c r="B4" s="118" t="s">
        <v>11</v>
      </c>
      <c r="C4" s="118"/>
      <c r="D4" s="118"/>
      <c r="E4" s="118"/>
      <c r="F4" s="118"/>
      <c r="G4" s="118"/>
      <c r="H4" s="118"/>
      <c r="I4" s="118"/>
      <c r="J4" s="118"/>
      <c r="K4" s="100" t="s">
        <v>12</v>
      </c>
      <c r="L4" s="97"/>
    </row>
    <row r="5" spans="1:12" s="95" customFormat="1" ht="24.75" customHeight="1">
      <c r="A5" s="98" t="s">
        <v>13</v>
      </c>
      <c r="B5" s="113" t="s">
        <v>14</v>
      </c>
      <c r="C5" s="113"/>
      <c r="D5" s="113"/>
      <c r="E5" s="113"/>
      <c r="F5" s="113"/>
      <c r="G5" s="113"/>
      <c r="H5" s="113"/>
      <c r="I5" s="113"/>
      <c r="J5" s="113"/>
      <c r="K5" s="100" t="s">
        <v>12</v>
      </c>
      <c r="L5" s="98"/>
    </row>
    <row r="6" spans="1:12" s="95" customFormat="1" ht="24.75" customHeight="1">
      <c r="A6" s="98" t="s">
        <v>15</v>
      </c>
      <c r="B6" s="113" t="s">
        <v>16</v>
      </c>
      <c r="C6" s="113"/>
      <c r="D6" s="113"/>
      <c r="E6" s="113"/>
      <c r="F6" s="113"/>
      <c r="G6" s="113"/>
      <c r="H6" s="113"/>
      <c r="I6" s="113"/>
      <c r="J6" s="113"/>
      <c r="K6" s="100" t="s">
        <v>12</v>
      </c>
      <c r="L6" s="98"/>
    </row>
    <row r="7" spans="1:12" s="95" customFormat="1" ht="24.75" customHeight="1">
      <c r="A7" s="98" t="s">
        <v>17</v>
      </c>
      <c r="B7" s="113" t="s">
        <v>18</v>
      </c>
      <c r="C7" s="113"/>
      <c r="D7" s="113"/>
      <c r="E7" s="113"/>
      <c r="F7" s="113"/>
      <c r="G7" s="113"/>
      <c r="H7" s="113"/>
      <c r="I7" s="113"/>
      <c r="J7" s="113"/>
      <c r="K7" s="100" t="s">
        <v>12</v>
      </c>
      <c r="L7" s="98"/>
    </row>
    <row r="8" spans="1:12" s="95" customFormat="1" ht="24.75" customHeight="1">
      <c r="A8" s="98" t="s">
        <v>19</v>
      </c>
      <c r="B8" s="113" t="s">
        <v>20</v>
      </c>
      <c r="C8" s="113"/>
      <c r="D8" s="113"/>
      <c r="E8" s="113"/>
      <c r="F8" s="113"/>
      <c r="G8" s="113"/>
      <c r="H8" s="113"/>
      <c r="I8" s="113"/>
      <c r="J8" s="113"/>
      <c r="K8" s="100" t="s">
        <v>12</v>
      </c>
      <c r="L8" s="98"/>
    </row>
    <row r="9" spans="1:12" s="95" customFormat="1" ht="24.75" customHeight="1">
      <c r="A9" s="98" t="s">
        <v>21</v>
      </c>
      <c r="B9" s="113" t="s">
        <v>22</v>
      </c>
      <c r="C9" s="113"/>
      <c r="D9" s="113"/>
      <c r="E9" s="113"/>
      <c r="F9" s="113"/>
      <c r="G9" s="113"/>
      <c r="H9" s="113"/>
      <c r="I9" s="113"/>
      <c r="J9" s="113"/>
      <c r="K9" s="100" t="s">
        <v>12</v>
      </c>
      <c r="L9" s="98"/>
    </row>
    <row r="10" spans="1:12" s="95" customFormat="1" ht="24.75" customHeight="1">
      <c r="A10" s="98" t="s">
        <v>23</v>
      </c>
      <c r="B10" s="113" t="s">
        <v>24</v>
      </c>
      <c r="C10" s="113"/>
      <c r="D10" s="113"/>
      <c r="E10" s="113"/>
      <c r="F10" s="113"/>
      <c r="G10" s="113"/>
      <c r="H10" s="113"/>
      <c r="I10" s="113"/>
      <c r="J10" s="113"/>
      <c r="K10" s="100" t="s">
        <v>12</v>
      </c>
      <c r="L10" s="98"/>
    </row>
    <row r="11" spans="1:12" s="95" customFormat="1" ht="24.75" customHeight="1">
      <c r="A11" s="98" t="s">
        <v>25</v>
      </c>
      <c r="B11" s="113" t="s">
        <v>26</v>
      </c>
      <c r="C11" s="113"/>
      <c r="D11" s="113"/>
      <c r="E11" s="113"/>
      <c r="F11" s="113"/>
      <c r="G11" s="113"/>
      <c r="H11" s="113"/>
      <c r="I11" s="113"/>
      <c r="J11" s="113"/>
      <c r="K11" s="100" t="s">
        <v>12</v>
      </c>
      <c r="L11" s="98"/>
    </row>
    <row r="12" spans="1:12" s="95" customFormat="1" ht="24.75" customHeight="1">
      <c r="A12" s="98" t="s">
        <v>27</v>
      </c>
      <c r="B12" s="113" t="s">
        <v>28</v>
      </c>
      <c r="C12" s="113"/>
      <c r="D12" s="113"/>
      <c r="E12" s="113"/>
      <c r="F12" s="113"/>
      <c r="G12" s="113"/>
      <c r="H12" s="113"/>
      <c r="I12" s="113"/>
      <c r="J12" s="113"/>
      <c r="K12" s="101" t="s">
        <v>29</v>
      </c>
      <c r="L12" s="102" t="s">
        <v>30</v>
      </c>
    </row>
    <row r="13" spans="1:12" s="95" customFormat="1" ht="24.75" customHeight="1">
      <c r="A13" s="98" t="s">
        <v>31</v>
      </c>
      <c r="B13" s="113" t="s">
        <v>32</v>
      </c>
      <c r="C13" s="113"/>
      <c r="D13" s="113"/>
      <c r="E13" s="113"/>
      <c r="F13" s="113"/>
      <c r="G13" s="113"/>
      <c r="H13" s="113"/>
      <c r="I13" s="113"/>
      <c r="J13" s="113"/>
      <c r="K13" s="100" t="s">
        <v>12</v>
      </c>
      <c r="L13" s="98"/>
    </row>
    <row r="14" spans="1:12" s="95" customFormat="1" ht="24.75" customHeight="1">
      <c r="A14" s="98" t="s">
        <v>33</v>
      </c>
      <c r="B14" s="113" t="s">
        <v>34</v>
      </c>
      <c r="C14" s="113"/>
      <c r="D14" s="113"/>
      <c r="E14" s="113"/>
      <c r="F14" s="113"/>
      <c r="G14" s="113"/>
      <c r="H14" s="113"/>
      <c r="I14" s="113"/>
      <c r="J14" s="113"/>
      <c r="K14" s="101" t="s">
        <v>29</v>
      </c>
      <c r="L14" s="102" t="s">
        <v>35</v>
      </c>
    </row>
    <row r="15" spans="1:12" ht="24.75" customHeight="1">
      <c r="A15" s="98" t="s">
        <v>36</v>
      </c>
      <c r="B15" s="114" t="s">
        <v>37</v>
      </c>
      <c r="C15" s="114"/>
      <c r="D15" s="114"/>
      <c r="E15" s="114"/>
      <c r="F15" s="114"/>
      <c r="G15" s="114"/>
      <c r="H15" s="114"/>
      <c r="I15" s="114"/>
      <c r="J15" s="114"/>
      <c r="K15" s="101" t="s">
        <v>12</v>
      </c>
      <c r="L15" s="103"/>
    </row>
    <row r="16" spans="1:12" ht="24.75" customHeight="1">
      <c r="A16" s="98" t="s">
        <v>38</v>
      </c>
      <c r="B16" s="113" t="s">
        <v>39</v>
      </c>
      <c r="C16" s="113"/>
      <c r="D16" s="113"/>
      <c r="E16" s="113"/>
      <c r="F16" s="113"/>
      <c r="G16" s="113"/>
      <c r="H16" s="113"/>
      <c r="I16" s="113"/>
      <c r="J16" s="113"/>
      <c r="K16" s="104" t="s">
        <v>12</v>
      </c>
      <c r="L16" s="105"/>
    </row>
    <row r="17" spans="1:12" ht="24.75" customHeight="1">
      <c r="A17" s="98" t="s">
        <v>40</v>
      </c>
      <c r="B17" s="113" t="s">
        <v>41</v>
      </c>
      <c r="C17" s="113"/>
      <c r="D17" s="113"/>
      <c r="E17" s="113"/>
      <c r="F17" s="113"/>
      <c r="G17" s="113"/>
      <c r="H17" s="113"/>
      <c r="I17" s="113"/>
      <c r="J17" s="113"/>
      <c r="K17" s="106" t="s">
        <v>12</v>
      </c>
      <c r="L17" s="107"/>
    </row>
    <row r="18" spans="1:12" ht="24.75" customHeight="1">
      <c r="A18" s="98" t="s">
        <v>42</v>
      </c>
      <c r="B18" s="113" t="s">
        <v>43</v>
      </c>
      <c r="C18" s="113"/>
      <c r="D18" s="113"/>
      <c r="E18" s="113"/>
      <c r="F18" s="113"/>
      <c r="G18" s="113"/>
      <c r="H18" s="113"/>
      <c r="I18" s="113"/>
      <c r="J18" s="113"/>
      <c r="K18" s="106" t="s">
        <v>12</v>
      </c>
      <c r="L18" s="107"/>
    </row>
    <row r="19" spans="1:12" ht="30" customHeight="1">
      <c r="A19" s="115" t="s">
        <v>44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19:L19"/>
  </mergeCells>
  <printOptions/>
  <pageMargins left="0.75" right="0.75" top="1" bottom="1" header="0.5" footer="0.5"/>
  <pageSetup fitToHeight="0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SheetLayoutView="100" workbookViewId="0" topLeftCell="A1">
      <selection activeCell="B6" sqref="B6"/>
    </sheetView>
  </sheetViews>
  <sheetFormatPr defaultColWidth="9.16015625" defaultRowHeight="12.75" customHeight="1"/>
  <cols>
    <col min="1" max="1" width="40.5" style="0" customWidth="1"/>
    <col min="2" max="2" width="17.66015625" style="27" customWidth="1"/>
    <col min="3" max="3" width="40.16015625" style="0" customWidth="1"/>
    <col min="4" max="4" width="20" style="27" customWidth="1"/>
    <col min="5" max="5" width="40" style="0" customWidth="1"/>
    <col min="6" max="6" width="16.83203125" style="0" customWidth="1"/>
    <col min="7" max="7" width="39.16015625" style="0" customWidth="1"/>
    <col min="8" max="8" width="17.33203125" style="0" customWidth="1"/>
  </cols>
  <sheetData>
    <row r="1" spans="1:6" s="36" customFormat="1" ht="15.75" customHeight="1">
      <c r="A1" s="74" t="s">
        <v>45</v>
      </c>
      <c r="B1" s="43"/>
      <c r="C1" s="43"/>
      <c r="D1" s="43"/>
      <c r="E1" s="43"/>
      <c r="F1" s="43"/>
    </row>
    <row r="2" spans="1:8" ht="22.5" customHeight="1">
      <c r="A2" s="119" t="s">
        <v>11</v>
      </c>
      <c r="B2" s="119"/>
      <c r="C2" s="119"/>
      <c r="D2" s="119"/>
      <c r="E2" s="119"/>
      <c r="F2" s="119"/>
      <c r="G2" s="119"/>
      <c r="H2" s="119"/>
    </row>
    <row r="3" spans="1:8" ht="19.5" customHeight="1">
      <c r="A3" s="120"/>
      <c r="B3" s="120"/>
      <c r="C3" s="45"/>
      <c r="D3" s="45"/>
      <c r="E3" s="46"/>
      <c r="H3" s="43" t="s">
        <v>46</v>
      </c>
    </row>
    <row r="4" spans="1:8" ht="22.5" customHeight="1">
      <c r="A4" s="121" t="s">
        <v>47</v>
      </c>
      <c r="B4" s="122"/>
      <c r="C4" s="121" t="s">
        <v>48</v>
      </c>
      <c r="D4" s="121"/>
      <c r="E4" s="121"/>
      <c r="F4" s="121"/>
      <c r="G4" s="121"/>
      <c r="H4" s="121"/>
    </row>
    <row r="5" spans="1:8" ht="22.5" customHeight="1">
      <c r="A5" s="28" t="s">
        <v>49</v>
      </c>
      <c r="B5" s="83" t="s">
        <v>50</v>
      </c>
      <c r="C5" s="28" t="s">
        <v>51</v>
      </c>
      <c r="D5" s="48" t="s">
        <v>50</v>
      </c>
      <c r="E5" s="28" t="s">
        <v>52</v>
      </c>
      <c r="F5" s="28" t="s">
        <v>50</v>
      </c>
      <c r="G5" s="28" t="s">
        <v>53</v>
      </c>
      <c r="H5" s="28" t="s">
        <v>50</v>
      </c>
    </row>
    <row r="6" spans="1:8" ht="22.5" customHeight="1">
      <c r="A6" s="75" t="s">
        <v>54</v>
      </c>
      <c r="B6" s="85">
        <v>1979919</v>
      </c>
      <c r="C6" s="86" t="s">
        <v>54</v>
      </c>
      <c r="D6" s="85">
        <v>1979919</v>
      </c>
      <c r="E6" s="87" t="s">
        <v>54</v>
      </c>
      <c r="F6" s="85">
        <v>1979919</v>
      </c>
      <c r="G6" s="87" t="s">
        <v>54</v>
      </c>
      <c r="H6" s="85">
        <v>1979919</v>
      </c>
    </row>
    <row r="7" spans="1:8" ht="22.5" customHeight="1">
      <c r="A7" s="49" t="s">
        <v>55</v>
      </c>
      <c r="B7" s="85">
        <v>1979919</v>
      </c>
      <c r="C7" s="76" t="s">
        <v>56</v>
      </c>
      <c r="D7" s="52"/>
      <c r="E7" s="54" t="s">
        <v>57</v>
      </c>
      <c r="F7">
        <v>1829919</v>
      </c>
      <c r="G7" s="54" t="s">
        <v>58</v>
      </c>
      <c r="H7" s="52">
        <v>1745919</v>
      </c>
    </row>
    <row r="8" spans="1:8" ht="22.5" customHeight="1">
      <c r="A8" s="49" t="s">
        <v>59</v>
      </c>
      <c r="B8" s="85">
        <v>1979919</v>
      </c>
      <c r="C8" s="76" t="s">
        <v>60</v>
      </c>
      <c r="D8" s="52"/>
      <c r="E8" s="54" t="s">
        <v>61</v>
      </c>
      <c r="F8" s="52">
        <v>1745919</v>
      </c>
      <c r="G8" s="54" t="s">
        <v>62</v>
      </c>
      <c r="H8" s="52">
        <v>234000</v>
      </c>
    </row>
    <row r="9" spans="1:8" ht="22.5" customHeight="1">
      <c r="A9" s="77" t="s">
        <v>63</v>
      </c>
      <c r="B9" s="52"/>
      <c r="C9" s="76" t="s">
        <v>64</v>
      </c>
      <c r="D9" s="52"/>
      <c r="E9" s="54" t="s">
        <v>65</v>
      </c>
      <c r="F9" s="52">
        <v>84000</v>
      </c>
      <c r="G9" s="54" t="s">
        <v>66</v>
      </c>
      <c r="H9" s="52"/>
    </row>
    <row r="10" spans="1:8" ht="22.5" customHeight="1">
      <c r="A10" s="49" t="s">
        <v>67</v>
      </c>
      <c r="B10" s="52"/>
      <c r="C10" s="76" t="s">
        <v>68</v>
      </c>
      <c r="D10" s="52"/>
      <c r="E10" s="54" t="s">
        <v>69</v>
      </c>
      <c r="F10" s="52"/>
      <c r="G10" s="54" t="s">
        <v>70</v>
      </c>
      <c r="H10" s="52"/>
    </row>
    <row r="11" spans="1:8" ht="22.5" customHeight="1">
      <c r="A11" s="49" t="s">
        <v>71</v>
      </c>
      <c r="B11" s="52"/>
      <c r="C11" s="76" t="s">
        <v>72</v>
      </c>
      <c r="D11" s="52"/>
      <c r="E11" s="54" t="s">
        <v>73</v>
      </c>
      <c r="F11" s="52"/>
      <c r="G11" s="54" t="s">
        <v>74</v>
      </c>
      <c r="H11" s="52"/>
    </row>
    <row r="12" spans="1:8" ht="22.5" customHeight="1">
      <c r="A12" s="49" t="s">
        <v>75</v>
      </c>
      <c r="B12" s="52"/>
      <c r="C12" s="76" t="s">
        <v>76</v>
      </c>
      <c r="D12" s="52"/>
      <c r="E12" s="54" t="s">
        <v>77</v>
      </c>
      <c r="F12" s="52">
        <v>150000</v>
      </c>
      <c r="G12" s="54" t="s">
        <v>78</v>
      </c>
      <c r="H12" s="52"/>
    </row>
    <row r="13" spans="1:8" ht="22.5" customHeight="1">
      <c r="A13" s="49" t="s">
        <v>79</v>
      </c>
      <c r="B13" s="52"/>
      <c r="C13" s="76" t="s">
        <v>80</v>
      </c>
      <c r="D13" s="52"/>
      <c r="E13" s="54" t="s">
        <v>61</v>
      </c>
      <c r="F13" s="52"/>
      <c r="G13" s="54" t="s">
        <v>81</v>
      </c>
      <c r="H13" s="52"/>
    </row>
    <row r="14" spans="1:8" ht="22.5" customHeight="1">
      <c r="A14" s="49" t="s">
        <v>82</v>
      </c>
      <c r="B14" s="52"/>
      <c r="C14" s="76" t="s">
        <v>83</v>
      </c>
      <c r="E14" s="54" t="s">
        <v>65</v>
      </c>
      <c r="F14" s="52">
        <v>150000</v>
      </c>
      <c r="G14" s="54" t="s">
        <v>84</v>
      </c>
      <c r="H14" s="52"/>
    </row>
    <row r="15" spans="1:8" ht="22.5" customHeight="1">
      <c r="A15" s="49" t="s">
        <v>85</v>
      </c>
      <c r="B15" s="52"/>
      <c r="C15" s="76" t="s">
        <v>86</v>
      </c>
      <c r="D15" s="52"/>
      <c r="E15" s="54" t="s">
        <v>87</v>
      </c>
      <c r="F15" s="52"/>
      <c r="G15" s="54" t="s">
        <v>88</v>
      </c>
      <c r="H15" s="52"/>
    </row>
    <row r="16" spans="1:8" ht="22.5" customHeight="1">
      <c r="A16" s="78" t="s">
        <v>89</v>
      </c>
      <c r="B16" s="52"/>
      <c r="C16" s="76" t="s">
        <v>90</v>
      </c>
      <c r="D16" s="52">
        <v>1843728</v>
      </c>
      <c r="E16" s="54" t="s">
        <v>91</v>
      </c>
      <c r="F16" s="52"/>
      <c r="G16" s="54" t="s">
        <v>92</v>
      </c>
      <c r="H16" s="52"/>
    </row>
    <row r="17" spans="1:8" ht="22.5" customHeight="1">
      <c r="A17" s="78" t="s">
        <v>93</v>
      </c>
      <c r="B17" s="52"/>
      <c r="C17" s="76" t="s">
        <v>94</v>
      </c>
      <c r="D17" s="52"/>
      <c r="E17" s="54" t="s">
        <v>95</v>
      </c>
      <c r="F17" s="52"/>
      <c r="G17" s="54" t="s">
        <v>96</v>
      </c>
      <c r="H17" s="52"/>
    </row>
    <row r="18" spans="1:8" ht="22.5" customHeight="1">
      <c r="A18" s="78"/>
      <c r="B18" s="50"/>
      <c r="C18" s="76" t="s">
        <v>97</v>
      </c>
      <c r="D18" s="52"/>
      <c r="E18" s="54" t="s">
        <v>98</v>
      </c>
      <c r="F18" s="52"/>
      <c r="G18" s="54"/>
      <c r="H18" s="52"/>
    </row>
    <row r="19" spans="1:8" ht="22.5" customHeight="1">
      <c r="A19" s="56"/>
      <c r="B19" s="57"/>
      <c r="C19" s="76" t="s">
        <v>99</v>
      </c>
      <c r="D19" s="52"/>
      <c r="E19" s="54" t="s">
        <v>100</v>
      </c>
      <c r="F19" s="52"/>
      <c r="G19" s="54"/>
      <c r="H19" s="52"/>
    </row>
    <row r="20" spans="1:8" ht="22.5" customHeight="1">
      <c r="A20" s="56"/>
      <c r="B20" s="50"/>
      <c r="C20" s="76" t="s">
        <v>101</v>
      </c>
      <c r="D20" s="52"/>
      <c r="E20" s="54" t="s">
        <v>102</v>
      </c>
      <c r="F20" s="52"/>
      <c r="G20" s="54"/>
      <c r="H20" s="52"/>
    </row>
    <row r="21" spans="1:8" ht="22.5" customHeight="1">
      <c r="A21" s="32"/>
      <c r="B21" s="50"/>
      <c r="C21" s="76" t="s">
        <v>103</v>
      </c>
      <c r="D21" s="52"/>
      <c r="E21" s="54" t="s">
        <v>104</v>
      </c>
      <c r="F21" s="52"/>
      <c r="G21" s="54"/>
      <c r="H21" s="52"/>
    </row>
    <row r="22" spans="1:8" ht="22.5" customHeight="1">
      <c r="A22" s="33"/>
      <c r="B22" s="50"/>
      <c r="C22" s="76" t="s">
        <v>105</v>
      </c>
      <c r="D22" s="52"/>
      <c r="E22" s="54" t="s">
        <v>106</v>
      </c>
      <c r="F22" s="52"/>
      <c r="G22" s="54"/>
      <c r="H22" s="52"/>
    </row>
    <row r="23" spans="1:8" ht="22.5" customHeight="1">
      <c r="A23" s="79"/>
      <c r="B23" s="50"/>
      <c r="C23" s="76" t="s">
        <v>107</v>
      </c>
      <c r="D23" s="52"/>
      <c r="E23" s="58" t="s">
        <v>108</v>
      </c>
      <c r="F23" s="52"/>
      <c r="G23" s="58"/>
      <c r="H23" s="52"/>
    </row>
    <row r="24" spans="1:8" ht="22.5" customHeight="1">
      <c r="A24" s="79"/>
      <c r="B24" s="50"/>
      <c r="C24" s="76" t="s">
        <v>109</v>
      </c>
      <c r="D24" s="52"/>
      <c r="E24" s="58" t="s">
        <v>110</v>
      </c>
      <c r="F24" s="52"/>
      <c r="G24" s="58"/>
      <c r="H24" s="52"/>
    </row>
    <row r="25" spans="1:8" ht="22.5" customHeight="1">
      <c r="A25" s="79"/>
      <c r="B25" s="50"/>
      <c r="C25" s="76" t="s">
        <v>111</v>
      </c>
      <c r="D25" s="52"/>
      <c r="E25" s="58" t="s">
        <v>112</v>
      </c>
      <c r="F25" s="52"/>
      <c r="G25" s="58"/>
      <c r="H25" s="52"/>
    </row>
    <row r="26" spans="1:8" ht="22.5" customHeight="1">
      <c r="A26" s="79"/>
      <c r="B26" s="50"/>
      <c r="C26" s="76" t="s">
        <v>113</v>
      </c>
      <c r="D26" s="52">
        <v>136191</v>
      </c>
      <c r="E26" s="58"/>
      <c r="F26" s="52"/>
      <c r="G26" s="58"/>
      <c r="H26" s="52"/>
    </row>
    <row r="27" spans="1:8" ht="22.5" customHeight="1">
      <c r="A27" s="33"/>
      <c r="B27" s="57"/>
      <c r="C27" s="76" t="s">
        <v>114</v>
      </c>
      <c r="D27" s="52"/>
      <c r="E27" s="54"/>
      <c r="F27" s="52"/>
      <c r="G27" s="54"/>
      <c r="H27" s="52"/>
    </row>
    <row r="28" spans="1:8" ht="22.5" customHeight="1">
      <c r="A28" s="33"/>
      <c r="B28" s="57"/>
      <c r="C28" s="76" t="s">
        <v>115</v>
      </c>
      <c r="D28" s="52"/>
      <c r="E28" s="54"/>
      <c r="F28" s="52"/>
      <c r="G28" s="54"/>
      <c r="H28" s="52"/>
    </row>
    <row r="29" spans="1:8" ht="22.5" customHeight="1">
      <c r="A29" s="33"/>
      <c r="B29" s="57"/>
      <c r="C29" s="76" t="s">
        <v>116</v>
      </c>
      <c r="D29" s="52"/>
      <c r="E29" s="54"/>
      <c r="F29" s="52"/>
      <c r="G29" s="54"/>
      <c r="H29" s="52"/>
    </row>
    <row r="30" spans="1:8" ht="22.5" customHeight="1">
      <c r="A30" s="33"/>
      <c r="B30" s="50"/>
      <c r="C30" s="76" t="s">
        <v>117</v>
      </c>
      <c r="D30" s="52"/>
      <c r="E30" s="54"/>
      <c r="F30" s="52"/>
      <c r="G30" s="54"/>
      <c r="H30" s="52"/>
    </row>
    <row r="31" spans="1:8" ht="26.25" customHeight="1">
      <c r="A31" s="33"/>
      <c r="B31" s="50"/>
      <c r="C31" s="51"/>
      <c r="D31" s="59"/>
      <c r="E31" s="54"/>
      <c r="F31" s="60"/>
      <c r="G31" s="54"/>
      <c r="H31" s="60"/>
    </row>
    <row r="32" spans="1:8" ht="22.5" customHeight="1">
      <c r="A32" s="48" t="s">
        <v>118</v>
      </c>
      <c r="B32" s="57"/>
      <c r="C32" s="48" t="s">
        <v>119</v>
      </c>
      <c r="D32" s="88"/>
      <c r="E32" s="48" t="s">
        <v>119</v>
      </c>
      <c r="F32" s="60"/>
      <c r="G32" s="48" t="s">
        <v>119</v>
      </c>
      <c r="H32" s="60"/>
    </row>
    <row r="33" spans="1:8" ht="22.5" customHeight="1">
      <c r="A33" s="89" t="s">
        <v>120</v>
      </c>
      <c r="B33" s="50"/>
      <c r="C33" s="78" t="s">
        <v>121</v>
      </c>
      <c r="D33" s="59"/>
      <c r="E33" s="78" t="s">
        <v>121</v>
      </c>
      <c r="F33" s="60"/>
      <c r="G33" s="78" t="s">
        <v>121</v>
      </c>
      <c r="H33" s="60"/>
    </row>
    <row r="34" spans="1:8" ht="22.5" customHeight="1">
      <c r="A34" s="90" t="s">
        <v>122</v>
      </c>
      <c r="B34" s="50"/>
      <c r="C34" s="54" t="s">
        <v>123</v>
      </c>
      <c r="D34" s="52"/>
      <c r="E34" s="54" t="s">
        <v>123</v>
      </c>
      <c r="F34" s="52"/>
      <c r="G34" s="54" t="s">
        <v>123</v>
      </c>
      <c r="H34" s="52"/>
    </row>
    <row r="35" spans="1:8" ht="22.5" customHeight="1">
      <c r="A35" s="90" t="s">
        <v>124</v>
      </c>
      <c r="B35" s="91"/>
      <c r="C35" s="92"/>
      <c r="D35" s="59"/>
      <c r="E35" s="33"/>
      <c r="F35" s="59"/>
      <c r="G35" s="33"/>
      <c r="H35" s="59"/>
    </row>
    <row r="36" spans="1:8" ht="22.5" customHeight="1">
      <c r="A36" s="93" t="s">
        <v>125</v>
      </c>
      <c r="B36" s="91"/>
      <c r="C36" s="92"/>
      <c r="D36" s="59"/>
      <c r="E36" s="33"/>
      <c r="F36" s="59"/>
      <c r="G36" s="33"/>
      <c r="H36" s="59"/>
    </row>
    <row r="37" spans="1:8" ht="22.5" customHeight="1">
      <c r="A37" s="93" t="s">
        <v>126</v>
      </c>
      <c r="B37" s="91"/>
      <c r="C37" s="92"/>
      <c r="D37" s="59"/>
      <c r="E37" s="33"/>
      <c r="F37" s="59"/>
      <c r="G37" s="33"/>
      <c r="H37" s="59"/>
    </row>
    <row r="38" spans="1:8" ht="21" customHeight="1">
      <c r="A38" s="33"/>
      <c r="B38" s="50"/>
      <c r="C38" s="32"/>
      <c r="D38" s="94"/>
      <c r="E38" s="32"/>
      <c r="F38" s="94"/>
      <c r="G38" s="32"/>
      <c r="H38" s="94"/>
    </row>
    <row r="39" spans="1:8" ht="22.5" customHeight="1">
      <c r="A39" s="28" t="s">
        <v>127</v>
      </c>
      <c r="B39" s="85">
        <v>1979919</v>
      </c>
      <c r="C39" s="81" t="s">
        <v>128</v>
      </c>
      <c r="D39" s="85">
        <v>1979919</v>
      </c>
      <c r="E39" s="28" t="s">
        <v>128</v>
      </c>
      <c r="F39" s="85">
        <v>1979919</v>
      </c>
      <c r="G39" s="28" t="s">
        <v>128</v>
      </c>
      <c r="H39" s="85">
        <v>1979919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fitToHeight="0"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SheetLayoutView="100" workbookViewId="0" topLeftCell="A1">
      <selection activeCell="M7" sqref="M7"/>
    </sheetView>
  </sheetViews>
  <sheetFormatPr defaultColWidth="9.16015625" defaultRowHeight="12.75" customHeight="1"/>
  <cols>
    <col min="1" max="1" width="16.33203125" style="0" customWidth="1"/>
    <col min="2" max="2" width="30.5" style="0" customWidth="1"/>
    <col min="3" max="3" width="16.66015625" style="0" customWidth="1"/>
    <col min="4" max="4" width="15.33203125" style="0" customWidth="1"/>
    <col min="5" max="5" width="18.66015625" style="0" customWidth="1"/>
    <col min="6" max="13" width="10.16015625" style="0" customWidth="1"/>
    <col min="14" max="14" width="10.66015625" style="0" customWidth="1"/>
    <col min="15" max="255" width="9.16015625" style="0" customWidth="1"/>
  </cols>
  <sheetData>
    <row r="1" spans="1:2" s="36" customFormat="1" ht="21" customHeight="1">
      <c r="A1" s="37" t="s">
        <v>13</v>
      </c>
      <c r="B1" s="37"/>
    </row>
    <row r="2" spans="1:14" ht="35.25" customHeight="1">
      <c r="A2" s="124" t="s">
        <v>14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82"/>
    </row>
    <row r="3" s="36" customFormat="1" ht="18.75" customHeight="1">
      <c r="M3" s="40" t="s">
        <v>46</v>
      </c>
    </row>
    <row r="4" spans="1:13" s="26" customFormat="1" ht="18" customHeight="1">
      <c r="A4" s="121" t="s">
        <v>10</v>
      </c>
      <c r="B4" s="121" t="s">
        <v>129</v>
      </c>
      <c r="C4" s="122" t="s">
        <v>130</v>
      </c>
      <c r="D4" s="125"/>
      <c r="E4" s="125"/>
      <c r="F4" s="125"/>
      <c r="G4" s="125"/>
      <c r="H4" s="125"/>
      <c r="I4" s="125"/>
      <c r="J4" s="125"/>
      <c r="K4" s="125"/>
      <c r="L4" s="125"/>
      <c r="M4" s="126"/>
    </row>
    <row r="5" spans="1:13" s="26" customFormat="1" ht="22.5" customHeight="1">
      <c r="A5" s="121"/>
      <c r="B5" s="121"/>
      <c r="C5" s="123" t="s">
        <v>131</v>
      </c>
      <c r="D5" s="123" t="s">
        <v>132</v>
      </c>
      <c r="E5" s="123"/>
      <c r="F5" s="123" t="s">
        <v>133</v>
      </c>
      <c r="G5" s="123" t="s">
        <v>134</v>
      </c>
      <c r="H5" s="123" t="s">
        <v>135</v>
      </c>
      <c r="I5" s="123" t="s">
        <v>136</v>
      </c>
      <c r="J5" s="123" t="s">
        <v>137</v>
      </c>
      <c r="K5" s="123" t="s">
        <v>124</v>
      </c>
      <c r="L5" s="123" t="s">
        <v>122</v>
      </c>
      <c r="M5" s="123" t="s">
        <v>138</v>
      </c>
    </row>
    <row r="6" spans="1:13" s="26" customFormat="1" ht="33.75" customHeight="1">
      <c r="A6" s="121"/>
      <c r="B6" s="121"/>
      <c r="C6" s="123"/>
      <c r="D6" s="29" t="s">
        <v>139</v>
      </c>
      <c r="E6" s="29" t="s">
        <v>140</v>
      </c>
      <c r="F6" s="123"/>
      <c r="G6" s="123"/>
      <c r="H6" s="123"/>
      <c r="I6" s="123"/>
      <c r="J6" s="123"/>
      <c r="K6" s="123"/>
      <c r="L6" s="123"/>
      <c r="M6" s="123"/>
    </row>
    <row r="7" spans="1:13" ht="21.75" customHeight="1">
      <c r="A7" s="84" t="s">
        <v>141</v>
      </c>
      <c r="B7" s="31" t="s">
        <v>141</v>
      </c>
      <c r="C7" s="85">
        <v>1979919</v>
      </c>
      <c r="D7" s="31">
        <v>1979919</v>
      </c>
      <c r="E7" s="31"/>
      <c r="F7" s="31"/>
      <c r="G7" s="31"/>
      <c r="H7" s="31"/>
      <c r="I7" s="31"/>
      <c r="J7" s="31"/>
      <c r="K7" s="31"/>
      <c r="L7" s="31"/>
      <c r="M7" s="31"/>
    </row>
    <row r="8" spans="1:13" ht="12.7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2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2.75" customHeight="1">
      <c r="A10" s="32"/>
      <c r="B10" s="32"/>
      <c r="C10" s="32"/>
      <c r="D10" s="32"/>
      <c r="E10" s="32"/>
      <c r="F10" s="32"/>
      <c r="G10" s="32"/>
      <c r="H10" s="32"/>
      <c r="I10" s="33"/>
      <c r="J10" s="33"/>
      <c r="K10" s="33"/>
      <c r="L10" s="32"/>
      <c r="M10" s="32"/>
    </row>
    <row r="11" spans="1:13" ht="12.75" customHeight="1">
      <c r="A11" s="32"/>
      <c r="B11" s="33"/>
      <c r="C11" s="32"/>
      <c r="D11" s="32"/>
      <c r="E11" s="32"/>
      <c r="F11" s="32"/>
      <c r="G11" s="33"/>
      <c r="H11" s="33"/>
      <c r="I11" s="33"/>
      <c r="J11" s="33"/>
      <c r="K11" s="33"/>
      <c r="L11" s="32"/>
      <c r="M11" s="32"/>
    </row>
    <row r="12" spans="1:13" ht="12.75" customHeight="1">
      <c r="A12" s="32"/>
      <c r="B12" s="32"/>
      <c r="C12" s="32"/>
      <c r="D12" s="32"/>
      <c r="E12" s="32"/>
      <c r="F12" s="32"/>
      <c r="G12" s="33"/>
      <c r="H12" s="33"/>
      <c r="I12" s="33"/>
      <c r="J12" s="33"/>
      <c r="K12" s="33"/>
      <c r="L12" s="32"/>
      <c r="M12" s="32"/>
    </row>
    <row r="13" spans="2:14" ht="12.75" customHeight="1">
      <c r="B13" s="27"/>
      <c r="C13" s="27"/>
      <c r="D13" s="27"/>
      <c r="E13" s="27"/>
      <c r="F13" s="27"/>
      <c r="G13" s="27"/>
      <c r="H13" s="27"/>
      <c r="L13" s="27"/>
      <c r="M13" s="27"/>
      <c r="N13" s="27"/>
    </row>
    <row r="14" spans="2:14" ht="12.75" customHeight="1">
      <c r="B14" s="27"/>
      <c r="C14" s="27"/>
      <c r="D14" s="27"/>
      <c r="E14" s="27"/>
      <c r="F14" s="27"/>
      <c r="G14" s="27"/>
      <c r="L14" s="27"/>
      <c r="M14" s="27"/>
      <c r="N14" s="27"/>
    </row>
    <row r="15" spans="3:14" ht="12.75" customHeight="1">
      <c r="C15" s="27"/>
      <c r="D15" s="27"/>
      <c r="E15" s="27"/>
      <c r="L15" s="27"/>
      <c r="M15" s="27"/>
      <c r="N15" s="27"/>
    </row>
    <row r="16" spans="3:14" ht="12.75" customHeight="1">
      <c r="C16" s="27"/>
      <c r="D16" s="27"/>
      <c r="E16" s="27"/>
      <c r="F16" s="27"/>
      <c r="L16" s="27"/>
      <c r="M16" s="27"/>
      <c r="N16" s="27"/>
    </row>
    <row r="17" spans="6:14" ht="12.75" customHeight="1">
      <c r="F17" s="27"/>
      <c r="K17" s="27"/>
      <c r="L17" s="27"/>
      <c r="M17" s="27"/>
      <c r="N17" s="27"/>
    </row>
    <row r="18" spans="11:14" ht="12.75" customHeight="1">
      <c r="K18" s="27"/>
      <c r="L18" s="27"/>
      <c r="M18" s="27"/>
      <c r="N18" s="27"/>
    </row>
    <row r="19" spans="11:13" ht="12.75" customHeight="1">
      <c r="K19" s="27"/>
      <c r="M19" s="27"/>
    </row>
    <row r="20" spans="11:13" ht="12.75" customHeight="1">
      <c r="K20" s="27"/>
      <c r="L20" s="27"/>
      <c r="M20" s="27"/>
    </row>
    <row r="21" spans="12:13" ht="12.75" customHeight="1">
      <c r="L21" s="27"/>
      <c r="M21" s="27"/>
    </row>
  </sheetData>
  <sheetProtection/>
  <mergeCells count="14">
    <mergeCell ref="F5:F6"/>
    <mergeCell ref="G5:G6"/>
    <mergeCell ref="H5:H6"/>
    <mergeCell ref="I5:I6"/>
    <mergeCell ref="J5:J6"/>
    <mergeCell ref="K5:K6"/>
    <mergeCell ref="L5:L6"/>
    <mergeCell ref="M5:M6"/>
    <mergeCell ref="A2:M2"/>
    <mergeCell ref="C4:M4"/>
    <mergeCell ref="D5:E5"/>
    <mergeCell ref="A4:A6"/>
    <mergeCell ref="B4:B6"/>
    <mergeCell ref="C5:C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="125" zoomScaleNormal="125" zoomScaleSheetLayoutView="100" workbookViewId="0" topLeftCell="A1">
      <selection activeCell="L7" sqref="L7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14.33203125" style="0" customWidth="1"/>
    <col min="4" max="4" width="12.33203125" style="0" customWidth="1"/>
    <col min="5" max="5" width="14.5" style="0" customWidth="1"/>
    <col min="6" max="12" width="11.33203125" style="0" customWidth="1"/>
    <col min="13" max="13" width="13.33203125" style="0" customWidth="1"/>
  </cols>
  <sheetData>
    <row r="1" spans="1:2" ht="29.25" customHeight="1">
      <c r="A1" s="27" t="s">
        <v>15</v>
      </c>
      <c r="B1" s="27"/>
    </row>
    <row r="2" spans="1:13" ht="35.25" customHeight="1">
      <c r="A2" s="124" t="s">
        <v>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82"/>
    </row>
    <row r="3" ht="21.75" customHeight="1">
      <c r="L3" s="35" t="s">
        <v>46</v>
      </c>
    </row>
    <row r="4" spans="1:12" s="26" customFormat="1" ht="18.75" customHeight="1">
      <c r="A4" s="121" t="s">
        <v>10</v>
      </c>
      <c r="B4" s="121" t="s">
        <v>129</v>
      </c>
      <c r="C4" s="121" t="s">
        <v>130</v>
      </c>
      <c r="D4" s="121"/>
      <c r="E4" s="121"/>
      <c r="F4" s="121"/>
      <c r="G4" s="121"/>
      <c r="H4" s="121"/>
      <c r="I4" s="121"/>
      <c r="J4" s="121"/>
      <c r="K4" s="121"/>
      <c r="L4" s="121"/>
    </row>
    <row r="5" spans="1:12" s="26" customFormat="1" ht="21.75" customHeight="1">
      <c r="A5" s="121"/>
      <c r="B5" s="121"/>
      <c r="C5" s="123" t="s">
        <v>131</v>
      </c>
      <c r="D5" s="123" t="s">
        <v>142</v>
      </c>
      <c r="E5" s="123"/>
      <c r="F5" s="123" t="s">
        <v>133</v>
      </c>
      <c r="G5" s="123" t="s">
        <v>135</v>
      </c>
      <c r="H5" s="123" t="s">
        <v>136</v>
      </c>
      <c r="I5" s="123" t="s">
        <v>137</v>
      </c>
      <c r="J5" s="123" t="s">
        <v>122</v>
      </c>
      <c r="K5" s="123" t="s">
        <v>138</v>
      </c>
      <c r="L5" s="123" t="s">
        <v>124</v>
      </c>
    </row>
    <row r="6" spans="1:12" s="26" customFormat="1" ht="40.5" customHeight="1">
      <c r="A6" s="121"/>
      <c r="B6" s="121"/>
      <c r="C6" s="123"/>
      <c r="D6" s="29" t="s">
        <v>139</v>
      </c>
      <c r="E6" s="29" t="s">
        <v>143</v>
      </c>
      <c r="F6" s="123"/>
      <c r="G6" s="123"/>
      <c r="H6" s="123"/>
      <c r="I6" s="123"/>
      <c r="J6" s="123"/>
      <c r="K6" s="123"/>
      <c r="L6" s="123"/>
    </row>
    <row r="7" spans="1:12" ht="12.75" customHeight="1">
      <c r="A7" s="31" t="s">
        <v>141</v>
      </c>
      <c r="B7" s="31" t="s">
        <v>141</v>
      </c>
      <c r="C7" s="31">
        <v>1979919</v>
      </c>
      <c r="D7" s="31">
        <v>1979919</v>
      </c>
      <c r="E7" s="31"/>
      <c r="F7" s="31"/>
      <c r="G7" s="31"/>
      <c r="H7" s="31"/>
      <c r="I7" s="31"/>
      <c r="J7" s="31"/>
      <c r="K7" s="31"/>
      <c r="L7" s="31"/>
    </row>
    <row r="8" spans="1:12" ht="12.7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2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2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2.75" customHeight="1">
      <c r="A11" s="32"/>
      <c r="B11" s="32"/>
      <c r="C11" s="32"/>
      <c r="D11" s="32"/>
      <c r="E11" s="32"/>
      <c r="F11" s="32"/>
      <c r="G11" s="32"/>
      <c r="H11" s="33"/>
      <c r="I11" s="32"/>
      <c r="J11" s="32"/>
      <c r="K11" s="32"/>
      <c r="L11" s="32"/>
    </row>
    <row r="12" spans="1:12" ht="12.75" customHeight="1">
      <c r="A12" s="32"/>
      <c r="B12" s="32"/>
      <c r="C12" s="32"/>
      <c r="D12" s="32"/>
      <c r="E12" s="32"/>
      <c r="F12" s="32"/>
      <c r="G12" s="33"/>
      <c r="H12" s="33"/>
      <c r="I12" s="32"/>
      <c r="J12" s="32"/>
      <c r="K12" s="32"/>
      <c r="L12" s="32"/>
    </row>
    <row r="13" spans="2:13" ht="12.75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2:13" ht="12.75" customHeight="1">
      <c r="B14" s="27"/>
      <c r="C14" s="27"/>
      <c r="D14" s="27"/>
      <c r="E14" s="27"/>
      <c r="F14" s="27"/>
      <c r="G14" s="27"/>
      <c r="I14" s="27"/>
      <c r="J14" s="27"/>
      <c r="K14" s="27"/>
      <c r="M14" s="27"/>
    </row>
    <row r="15" spans="3:13" ht="12.75" customHeight="1">
      <c r="C15" s="27"/>
      <c r="D15" s="27"/>
      <c r="E15" s="27"/>
      <c r="I15" s="27"/>
      <c r="J15" s="27"/>
      <c r="K15" s="27"/>
      <c r="M15" s="27"/>
    </row>
    <row r="16" spans="3:13" ht="12.75" customHeight="1">
      <c r="C16" s="27"/>
      <c r="D16" s="27"/>
      <c r="E16" s="27"/>
      <c r="F16" s="27"/>
      <c r="I16" s="27"/>
      <c r="J16" s="27"/>
      <c r="K16" s="27"/>
      <c r="M16" s="27"/>
    </row>
    <row r="17" spans="6:11" ht="12.75" customHeight="1">
      <c r="F17" s="27"/>
      <c r="I17" s="27"/>
      <c r="J17" s="27"/>
      <c r="K17" s="27"/>
    </row>
  </sheetData>
  <sheetProtection/>
  <mergeCells count="13">
    <mergeCell ref="G5:G6"/>
    <mergeCell ref="H5:H6"/>
    <mergeCell ref="I5:I6"/>
    <mergeCell ref="J5:J6"/>
    <mergeCell ref="K5:K6"/>
    <mergeCell ref="L5:L6"/>
    <mergeCell ref="A2:L2"/>
    <mergeCell ref="C4:L4"/>
    <mergeCell ref="D5:E5"/>
    <mergeCell ref="A4:A6"/>
    <mergeCell ref="B4:B6"/>
    <mergeCell ref="C5:C6"/>
    <mergeCell ref="F5:F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showZeros="0" zoomScaleSheetLayoutView="100" workbookViewId="0" topLeftCell="A1">
      <selection activeCell="L12" sqref="L12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13.33203125" style="0" customWidth="1"/>
    <col min="7" max="7" width="43" style="0" customWidth="1"/>
    <col min="8" max="8" width="15.16015625" style="0" customWidth="1"/>
  </cols>
  <sheetData>
    <row r="1" spans="1:8" s="36" customFormat="1" ht="22.5" customHeight="1">
      <c r="A1" s="74" t="s">
        <v>17</v>
      </c>
      <c r="B1" s="43"/>
      <c r="C1" s="43"/>
      <c r="D1" s="43"/>
      <c r="E1" s="43"/>
      <c r="F1" s="43"/>
      <c r="G1" s="43"/>
      <c r="H1" s="43"/>
    </row>
    <row r="2" spans="1:8" s="36" customFormat="1" ht="22.5" customHeight="1">
      <c r="A2" s="119" t="s">
        <v>18</v>
      </c>
      <c r="B2" s="119"/>
      <c r="C2" s="119"/>
      <c r="D2" s="119"/>
      <c r="E2" s="119"/>
      <c r="F2" s="119"/>
      <c r="G2" s="119"/>
      <c r="H2" s="119"/>
    </row>
    <row r="3" spans="1:8" s="36" customFormat="1" ht="22.5" customHeight="1">
      <c r="A3" s="120"/>
      <c r="B3" s="120"/>
      <c r="C3" s="45"/>
      <c r="D3" s="45"/>
      <c r="E3" s="46"/>
      <c r="F3" s="46"/>
      <c r="G3" s="46"/>
      <c r="H3" s="43" t="s">
        <v>46</v>
      </c>
    </row>
    <row r="4" spans="1:8" ht="22.5" customHeight="1">
      <c r="A4" s="121" t="s">
        <v>2</v>
      </c>
      <c r="B4" s="121"/>
      <c r="C4" s="121" t="s">
        <v>48</v>
      </c>
      <c r="D4" s="121"/>
      <c r="E4" s="121"/>
      <c r="F4" s="121"/>
      <c r="G4" s="121"/>
      <c r="H4" s="121"/>
    </row>
    <row r="5" spans="1:8" ht="22.5" customHeight="1">
      <c r="A5" s="28" t="s">
        <v>49</v>
      </c>
      <c r="B5" s="28" t="s">
        <v>50</v>
      </c>
      <c r="C5" s="28" t="s">
        <v>51</v>
      </c>
      <c r="D5" s="48" t="s">
        <v>50</v>
      </c>
      <c r="E5" s="28" t="s">
        <v>52</v>
      </c>
      <c r="F5" s="28" t="s">
        <v>50</v>
      </c>
      <c r="G5" s="28" t="s">
        <v>53</v>
      </c>
      <c r="H5" s="28" t="s">
        <v>50</v>
      </c>
    </row>
    <row r="6" spans="1:8" ht="22.5" customHeight="1">
      <c r="A6" s="75" t="s">
        <v>144</v>
      </c>
      <c r="B6" s="52">
        <v>1979919</v>
      </c>
      <c r="C6" s="75" t="s">
        <v>144</v>
      </c>
      <c r="D6" s="52">
        <v>1979919</v>
      </c>
      <c r="E6" s="54" t="s">
        <v>144</v>
      </c>
      <c r="F6" s="52">
        <v>1979919</v>
      </c>
      <c r="G6" s="54" t="s">
        <v>144</v>
      </c>
      <c r="H6" s="52">
        <v>1979919</v>
      </c>
    </row>
    <row r="7" spans="1:8" ht="22.5" customHeight="1">
      <c r="A7" s="49" t="s">
        <v>145</v>
      </c>
      <c r="B7" s="52">
        <v>1979919</v>
      </c>
      <c r="C7" s="76" t="s">
        <v>56</v>
      </c>
      <c r="D7" s="52"/>
      <c r="E7" s="54" t="s">
        <v>57</v>
      </c>
      <c r="F7" s="52">
        <v>1829919</v>
      </c>
      <c r="G7" s="54" t="s">
        <v>58</v>
      </c>
      <c r="H7" s="52">
        <v>1745919</v>
      </c>
    </row>
    <row r="8" spans="1:10" ht="22.5" customHeight="1">
      <c r="A8" s="77" t="s">
        <v>146</v>
      </c>
      <c r="B8" s="52"/>
      <c r="C8" s="76" t="s">
        <v>60</v>
      </c>
      <c r="D8" s="52"/>
      <c r="E8" s="54" t="s">
        <v>61</v>
      </c>
      <c r="F8" s="52">
        <v>1745919</v>
      </c>
      <c r="G8" s="54" t="s">
        <v>62</v>
      </c>
      <c r="H8" s="52">
        <v>234000</v>
      </c>
      <c r="J8" s="27"/>
    </row>
    <row r="9" spans="1:8" ht="22.5" customHeight="1">
      <c r="A9" s="49" t="s">
        <v>147</v>
      </c>
      <c r="B9" s="52"/>
      <c r="C9" s="76" t="s">
        <v>64</v>
      </c>
      <c r="D9" s="52"/>
      <c r="E9" s="54" t="s">
        <v>65</v>
      </c>
      <c r="F9" s="52">
        <v>84000</v>
      </c>
      <c r="G9" s="54" t="s">
        <v>66</v>
      </c>
      <c r="H9" s="52"/>
    </row>
    <row r="10" spans="1:8" ht="22.5" customHeight="1">
      <c r="A10" s="49" t="s">
        <v>148</v>
      </c>
      <c r="B10" s="52"/>
      <c r="C10" s="76" t="s">
        <v>68</v>
      </c>
      <c r="D10" s="52"/>
      <c r="E10" s="54" t="s">
        <v>69</v>
      </c>
      <c r="F10" s="52"/>
      <c r="G10" s="54" t="s">
        <v>70</v>
      </c>
      <c r="H10" s="52"/>
    </row>
    <row r="11" spans="1:8" ht="22.5" customHeight="1">
      <c r="A11" s="49"/>
      <c r="B11" s="52"/>
      <c r="C11" s="76" t="s">
        <v>72</v>
      </c>
      <c r="D11" s="52"/>
      <c r="E11" s="54" t="s">
        <v>73</v>
      </c>
      <c r="F11" s="52"/>
      <c r="G11" s="54" t="s">
        <v>74</v>
      </c>
      <c r="H11" s="52"/>
    </row>
    <row r="12" spans="1:8" ht="22.5" customHeight="1">
      <c r="A12" s="49"/>
      <c r="B12" s="52"/>
      <c r="C12" s="76" t="s">
        <v>76</v>
      </c>
      <c r="D12" s="52"/>
      <c r="E12" s="54" t="s">
        <v>77</v>
      </c>
      <c r="F12" s="52"/>
      <c r="G12" s="54" t="s">
        <v>78</v>
      </c>
      <c r="H12" s="52"/>
    </row>
    <row r="13" spans="1:8" ht="22.5" customHeight="1">
      <c r="A13" s="49"/>
      <c r="B13" s="52"/>
      <c r="C13" s="76" t="s">
        <v>80</v>
      </c>
      <c r="D13" s="52"/>
      <c r="E13" s="54" t="s">
        <v>61</v>
      </c>
      <c r="F13" s="52">
        <v>150000</v>
      </c>
      <c r="G13" s="54" t="s">
        <v>81</v>
      </c>
      <c r="H13" s="52"/>
    </row>
    <row r="14" spans="1:8" ht="22.5" customHeight="1">
      <c r="A14" s="49"/>
      <c r="B14" s="52"/>
      <c r="C14" s="76" t="s">
        <v>83</v>
      </c>
      <c r="D14" s="52"/>
      <c r="E14" s="54" t="s">
        <v>65</v>
      </c>
      <c r="F14" s="52">
        <v>150000</v>
      </c>
      <c r="G14" s="54" t="s">
        <v>84</v>
      </c>
      <c r="H14" s="52"/>
    </row>
    <row r="15" spans="1:8" ht="22.5" customHeight="1">
      <c r="A15" s="78"/>
      <c r="B15" s="52"/>
      <c r="C15" s="76" t="s">
        <v>86</v>
      </c>
      <c r="D15" s="52"/>
      <c r="E15" s="54" t="s">
        <v>87</v>
      </c>
      <c r="F15" s="52"/>
      <c r="G15" s="54" t="s">
        <v>88</v>
      </c>
      <c r="H15" s="52"/>
    </row>
    <row r="16" spans="1:8" ht="22.5" customHeight="1">
      <c r="A16" s="78"/>
      <c r="B16" s="52"/>
      <c r="C16" s="76" t="s">
        <v>90</v>
      </c>
      <c r="D16" s="52">
        <v>1843728</v>
      </c>
      <c r="E16" s="54" t="s">
        <v>91</v>
      </c>
      <c r="F16" s="52"/>
      <c r="G16" s="54" t="s">
        <v>92</v>
      </c>
      <c r="H16" s="52"/>
    </row>
    <row r="17" spans="1:8" ht="22.5" customHeight="1">
      <c r="A17" s="78"/>
      <c r="B17" s="52"/>
      <c r="C17" s="76" t="s">
        <v>94</v>
      </c>
      <c r="D17" s="52"/>
      <c r="E17" s="54" t="s">
        <v>95</v>
      </c>
      <c r="F17" s="52"/>
      <c r="G17" s="54" t="s">
        <v>96</v>
      </c>
      <c r="H17" s="52"/>
    </row>
    <row r="18" spans="1:8" ht="22.5" customHeight="1">
      <c r="A18" s="78"/>
      <c r="B18" s="50"/>
      <c r="C18" s="76" t="s">
        <v>97</v>
      </c>
      <c r="D18" s="52"/>
      <c r="E18" s="54" t="s">
        <v>98</v>
      </c>
      <c r="F18" s="52"/>
      <c r="G18" s="54"/>
      <c r="H18" s="52"/>
    </row>
    <row r="19" spans="1:8" ht="22.5" customHeight="1">
      <c r="A19" s="56"/>
      <c r="B19" s="57"/>
      <c r="C19" s="76" t="s">
        <v>99</v>
      </c>
      <c r="D19" s="52"/>
      <c r="E19" s="54" t="s">
        <v>100</v>
      </c>
      <c r="F19" s="52"/>
      <c r="G19" s="54"/>
      <c r="H19" s="52"/>
    </row>
    <row r="20" spans="1:8" ht="22.5" customHeight="1">
      <c r="A20" s="56"/>
      <c r="B20" s="50"/>
      <c r="C20" s="76" t="s">
        <v>101</v>
      </c>
      <c r="D20" s="52"/>
      <c r="E20" s="54" t="s">
        <v>102</v>
      </c>
      <c r="F20" s="52"/>
      <c r="G20" s="54"/>
      <c r="H20" s="52"/>
    </row>
    <row r="21" spans="1:8" ht="22.5" customHeight="1">
      <c r="A21" s="32"/>
      <c r="B21" s="50"/>
      <c r="C21" s="76" t="s">
        <v>103</v>
      </c>
      <c r="D21" s="52"/>
      <c r="E21" s="54" t="s">
        <v>104</v>
      </c>
      <c r="F21" s="52"/>
      <c r="G21" s="54"/>
      <c r="H21" s="52"/>
    </row>
    <row r="22" spans="1:8" ht="22.5" customHeight="1">
      <c r="A22" s="33"/>
      <c r="B22" s="50"/>
      <c r="C22" s="76" t="s">
        <v>105</v>
      </c>
      <c r="D22" s="52"/>
      <c r="E22" s="54" t="s">
        <v>106</v>
      </c>
      <c r="F22" s="52"/>
      <c r="G22" s="54"/>
      <c r="H22" s="52"/>
    </row>
    <row r="23" spans="1:8" ht="22.5" customHeight="1">
      <c r="A23" s="79"/>
      <c r="B23" s="50"/>
      <c r="C23" s="76" t="s">
        <v>107</v>
      </c>
      <c r="D23" s="52"/>
      <c r="E23" s="58" t="s">
        <v>108</v>
      </c>
      <c r="F23" s="52"/>
      <c r="G23" s="58"/>
      <c r="H23" s="52"/>
    </row>
    <row r="24" spans="1:8" ht="22.5" customHeight="1">
      <c r="A24" s="79"/>
      <c r="B24" s="50"/>
      <c r="C24" s="76" t="s">
        <v>109</v>
      </c>
      <c r="D24" s="52"/>
      <c r="E24" s="58" t="s">
        <v>110</v>
      </c>
      <c r="F24" s="52"/>
      <c r="G24" s="58"/>
      <c r="H24" s="52"/>
    </row>
    <row r="25" spans="1:9" ht="22.5" customHeight="1">
      <c r="A25" s="79"/>
      <c r="B25" s="50"/>
      <c r="C25" s="76" t="s">
        <v>111</v>
      </c>
      <c r="D25" s="52"/>
      <c r="E25" s="58" t="s">
        <v>112</v>
      </c>
      <c r="F25" s="52"/>
      <c r="G25" s="58"/>
      <c r="H25" s="52"/>
      <c r="I25" s="27"/>
    </row>
    <row r="26" spans="1:10" ht="22.5" customHeight="1">
      <c r="A26" s="79"/>
      <c r="B26" s="50"/>
      <c r="C26" s="76" t="s">
        <v>113</v>
      </c>
      <c r="D26" s="52">
        <v>136191</v>
      </c>
      <c r="E26" s="54"/>
      <c r="F26" s="54"/>
      <c r="G26" s="54"/>
      <c r="H26" s="52"/>
      <c r="I26" s="27"/>
      <c r="J26" s="27"/>
    </row>
    <row r="27" spans="1:10" ht="22.5" customHeight="1">
      <c r="A27" s="33"/>
      <c r="B27" s="57"/>
      <c r="C27" s="76" t="s">
        <v>114</v>
      </c>
      <c r="D27" s="52"/>
      <c r="E27" s="80"/>
      <c r="F27" s="54"/>
      <c r="G27" s="54"/>
      <c r="H27" s="52"/>
      <c r="I27" s="27"/>
      <c r="J27" s="27"/>
    </row>
    <row r="28" spans="1:10" ht="22.5" customHeight="1">
      <c r="A28" s="79"/>
      <c r="B28" s="50"/>
      <c r="C28" s="76" t="s">
        <v>115</v>
      </c>
      <c r="D28" s="52"/>
      <c r="E28" s="54"/>
      <c r="F28" s="54"/>
      <c r="G28" s="54"/>
      <c r="H28" s="52"/>
      <c r="I28" s="27"/>
      <c r="J28" s="27"/>
    </row>
    <row r="29" spans="1:10" ht="22.5" customHeight="1">
      <c r="A29" s="33"/>
      <c r="B29" s="57"/>
      <c r="C29" s="76" t="s">
        <v>116</v>
      </c>
      <c r="D29" s="52"/>
      <c r="E29" s="54"/>
      <c r="F29" s="54"/>
      <c r="G29" s="54"/>
      <c r="H29" s="52"/>
      <c r="I29" s="27"/>
      <c r="J29" s="27"/>
    </row>
    <row r="30" spans="1:8" ht="22.5" customHeight="1">
      <c r="A30" s="33"/>
      <c r="B30" s="50"/>
      <c r="C30" s="76" t="s">
        <v>117</v>
      </c>
      <c r="D30" s="52"/>
      <c r="E30" s="54"/>
      <c r="F30" s="54"/>
      <c r="G30" s="54"/>
      <c r="H30" s="52"/>
    </row>
    <row r="31" spans="1:8" ht="18" customHeight="1">
      <c r="A31" s="48" t="s">
        <v>118</v>
      </c>
      <c r="B31" s="57"/>
      <c r="C31" s="48" t="s">
        <v>119</v>
      </c>
      <c r="D31" s="59"/>
      <c r="E31" s="48" t="s">
        <v>119</v>
      </c>
      <c r="F31" s="48"/>
      <c r="G31" s="48" t="s">
        <v>119</v>
      </c>
      <c r="H31" s="60"/>
    </row>
    <row r="32" spans="1:8" ht="18" customHeight="1">
      <c r="A32" s="76" t="s">
        <v>124</v>
      </c>
      <c r="B32" s="50"/>
      <c r="C32" s="78" t="s">
        <v>121</v>
      </c>
      <c r="D32" s="59"/>
      <c r="E32" s="78" t="s">
        <v>121</v>
      </c>
      <c r="F32" s="78"/>
      <c r="G32" s="78" t="s">
        <v>121</v>
      </c>
      <c r="H32" s="60"/>
    </row>
    <row r="33" spans="1:8" ht="18" customHeight="1">
      <c r="A33" s="76"/>
      <c r="B33" s="50"/>
      <c r="C33" s="56"/>
      <c r="D33" s="52"/>
      <c r="E33" s="56"/>
      <c r="F33" s="56"/>
      <c r="G33" s="56"/>
      <c r="H33" s="52"/>
    </row>
    <row r="34" spans="1:8" ht="18" customHeight="1">
      <c r="A34" s="28" t="s">
        <v>127</v>
      </c>
      <c r="B34" s="52">
        <v>1979919</v>
      </c>
      <c r="C34" s="81" t="s">
        <v>128</v>
      </c>
      <c r="D34" s="52">
        <v>1979919</v>
      </c>
      <c r="E34" s="28" t="s">
        <v>128</v>
      </c>
      <c r="F34" s="28"/>
      <c r="G34" s="28" t="s">
        <v>128</v>
      </c>
      <c r="H34" s="52">
        <v>1979919</v>
      </c>
    </row>
    <row r="35" spans="4:8" ht="12.75" customHeight="1">
      <c r="D35" s="27"/>
      <c r="H35" s="27"/>
    </row>
    <row r="36" spans="4:8" ht="12.75" customHeight="1">
      <c r="D36" s="27"/>
      <c r="H36" s="27"/>
    </row>
    <row r="37" spans="4:8" ht="12.75" customHeight="1">
      <c r="D37" s="27"/>
      <c r="H37" s="27"/>
    </row>
    <row r="38" spans="4:8" ht="12.75" customHeight="1">
      <c r="D38" s="27"/>
      <c r="H38" s="27"/>
    </row>
    <row r="39" spans="4:8" ht="12.75" customHeight="1">
      <c r="D39" s="27"/>
      <c r="H39" s="27"/>
    </row>
    <row r="40" spans="4:8" ht="12.75" customHeight="1">
      <c r="D40" s="27"/>
      <c r="H40" s="27"/>
    </row>
    <row r="41" spans="4:8" ht="12.75" customHeight="1">
      <c r="D41" s="27"/>
      <c r="H41" s="27"/>
    </row>
    <row r="42" spans="4:8" ht="12.75" customHeight="1">
      <c r="D42" s="27"/>
      <c r="H42" s="27"/>
    </row>
    <row r="43" spans="4:8" ht="12.75" customHeight="1">
      <c r="D43" s="27"/>
      <c r="H43" s="27"/>
    </row>
    <row r="44" spans="4:8" ht="12.75" customHeight="1">
      <c r="D44" s="27"/>
      <c r="H44" s="27"/>
    </row>
    <row r="45" spans="4:8" ht="12.75" customHeight="1">
      <c r="D45" s="27"/>
      <c r="H45" s="27"/>
    </row>
    <row r="46" spans="4:8" ht="12.75" customHeight="1">
      <c r="D46" s="27"/>
      <c r="H46" s="27"/>
    </row>
    <row r="47" spans="4:8" ht="12.75" customHeight="1">
      <c r="D47" s="27"/>
      <c r="H47" s="27"/>
    </row>
    <row r="48" ht="12.75" customHeight="1">
      <c r="H48" s="27"/>
    </row>
    <row r="49" ht="12.75" customHeight="1">
      <c r="H49" s="27"/>
    </row>
    <row r="50" ht="12.75" customHeight="1">
      <c r="H50" s="27"/>
    </row>
    <row r="51" ht="12.75" customHeight="1">
      <c r="H51" s="27"/>
    </row>
    <row r="52" ht="12.75" customHeight="1">
      <c r="H52" s="27"/>
    </row>
    <row r="53" ht="12.75" customHeight="1">
      <c r="H53" s="27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SheetLayoutView="100" workbookViewId="0" topLeftCell="A1">
      <selection activeCell="F16" sqref="F16:F17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s="36" customFormat="1" ht="30" customHeight="1">
      <c r="A1" s="37" t="s">
        <v>19</v>
      </c>
    </row>
    <row r="2" spans="1:7" s="36" customFormat="1" ht="28.5" customHeight="1">
      <c r="A2" s="127" t="s">
        <v>20</v>
      </c>
      <c r="B2" s="127"/>
      <c r="C2" s="127"/>
      <c r="D2" s="127"/>
      <c r="E2" s="127"/>
      <c r="F2" s="127"/>
      <c r="G2" s="127"/>
    </row>
    <row r="3" s="36" customFormat="1" ht="22.5" customHeight="1">
      <c r="G3" s="40" t="s">
        <v>46</v>
      </c>
    </row>
    <row r="4" spans="1:7" s="26" customFormat="1" ht="45" customHeight="1">
      <c r="A4" s="38" t="s">
        <v>2</v>
      </c>
      <c r="B4" s="38" t="s">
        <v>149</v>
      </c>
      <c r="C4" s="38" t="s">
        <v>131</v>
      </c>
      <c r="D4" s="38" t="s">
        <v>150</v>
      </c>
      <c r="E4" s="38" t="s">
        <v>151</v>
      </c>
      <c r="F4" s="38" t="s">
        <v>152</v>
      </c>
      <c r="G4" s="38" t="s">
        <v>153</v>
      </c>
    </row>
    <row r="5" spans="1:7" ht="30" customHeight="1">
      <c r="A5" s="31" t="s">
        <v>141</v>
      </c>
      <c r="C5" s="31">
        <v>1979919</v>
      </c>
      <c r="D5" s="31">
        <v>1745919</v>
      </c>
      <c r="E5" s="31">
        <v>84000</v>
      </c>
      <c r="F5" s="31">
        <v>150000</v>
      </c>
      <c r="G5" s="31"/>
    </row>
    <row r="6" spans="1:7" ht="30" customHeight="1">
      <c r="A6" s="32">
        <v>208</v>
      </c>
      <c r="B6" s="31" t="s">
        <v>154</v>
      </c>
      <c r="C6" s="32"/>
      <c r="D6" s="32"/>
      <c r="E6" s="32"/>
      <c r="F6" s="32"/>
      <c r="G6" s="32"/>
    </row>
    <row r="7" spans="1:7" ht="30" customHeight="1">
      <c r="A7" s="32">
        <v>210</v>
      </c>
      <c r="B7" s="32" t="s">
        <v>155</v>
      </c>
      <c r="C7" s="32">
        <v>3400</v>
      </c>
      <c r="D7" s="32">
        <v>3400</v>
      </c>
      <c r="E7" s="32"/>
      <c r="F7" s="32"/>
      <c r="G7" s="32"/>
    </row>
    <row r="8" spans="1:7" ht="30" customHeight="1">
      <c r="A8" s="32"/>
      <c r="B8" s="32" t="s">
        <v>156</v>
      </c>
      <c r="C8" s="32">
        <v>86476</v>
      </c>
      <c r="D8" s="32">
        <v>86476</v>
      </c>
      <c r="E8" s="32"/>
      <c r="F8" s="32"/>
      <c r="G8" s="32"/>
    </row>
    <row r="9" spans="1:7" ht="30" customHeight="1">
      <c r="A9" s="32"/>
      <c r="B9" s="32" t="s">
        <v>157</v>
      </c>
      <c r="C9" s="32">
        <v>1753852</v>
      </c>
      <c r="D9" s="112">
        <v>1519852</v>
      </c>
      <c r="E9" s="32">
        <v>84000</v>
      </c>
      <c r="F9" s="32">
        <v>150000</v>
      </c>
      <c r="G9" s="32"/>
    </row>
    <row r="10" spans="1:7" ht="30" customHeight="1">
      <c r="A10" s="32">
        <v>221</v>
      </c>
      <c r="B10" s="32" t="s">
        <v>158</v>
      </c>
      <c r="C10" s="32">
        <v>136191</v>
      </c>
      <c r="D10" s="32">
        <v>136191</v>
      </c>
      <c r="E10" s="32"/>
      <c r="F10" s="32"/>
      <c r="G10" s="32"/>
    </row>
    <row r="11" spans="1:7" ht="30" customHeight="1">
      <c r="A11" s="32"/>
      <c r="B11" s="32"/>
      <c r="C11" s="32"/>
      <c r="D11" s="33"/>
      <c r="E11" s="32"/>
      <c r="F11" s="32"/>
      <c r="G11" s="32"/>
    </row>
    <row r="12" spans="1:7" ht="12.75" customHeight="1">
      <c r="A12" s="27"/>
      <c r="B12" s="27"/>
      <c r="C12" s="27"/>
      <c r="D12" s="27"/>
      <c r="E12" s="27"/>
      <c r="F12" s="27"/>
      <c r="G12" s="27"/>
    </row>
    <row r="13" spans="1:3" ht="12.75" customHeight="1">
      <c r="A13" s="27"/>
      <c r="C13" s="27"/>
    </row>
    <row r="14" spans="1:3" ht="12.75" customHeight="1">
      <c r="A14" s="27"/>
      <c r="C14" s="27"/>
    </row>
    <row r="15" spans="1:2" ht="12.75" customHeight="1">
      <c r="A15" s="27"/>
      <c r="B15" s="27"/>
    </row>
    <row r="16" ht="12.75" customHeight="1">
      <c r="B16" s="27"/>
    </row>
    <row r="17" ht="12.75" customHeight="1">
      <c r="B17" s="27"/>
    </row>
    <row r="18" ht="12.75" customHeight="1">
      <c r="B18" s="27"/>
    </row>
    <row r="19" ht="12.75" customHeight="1">
      <c r="B19" s="27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SheetLayoutView="100" workbookViewId="0" topLeftCell="A4">
      <selection activeCell="E9" sqref="E9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9" width="21.33203125" style="0" customWidth="1"/>
  </cols>
  <sheetData>
    <row r="1" s="36" customFormat="1" ht="24" customHeight="1">
      <c r="A1" s="37" t="s">
        <v>21</v>
      </c>
    </row>
    <row r="2" spans="1:9" s="36" customFormat="1" ht="28.5" customHeight="1">
      <c r="A2" s="128" t="s">
        <v>22</v>
      </c>
      <c r="B2" s="128"/>
      <c r="C2" s="128"/>
      <c r="D2" s="128"/>
      <c r="E2" s="128"/>
      <c r="F2" s="128"/>
      <c r="G2" s="128"/>
      <c r="H2" s="128"/>
      <c r="I2" s="128"/>
    </row>
    <row r="3" s="36" customFormat="1" ht="22.5" customHeight="1">
      <c r="I3" s="40" t="s">
        <v>46</v>
      </c>
    </row>
    <row r="4" spans="1:9" s="26" customFormat="1" ht="54" customHeight="1">
      <c r="A4" s="38" t="s">
        <v>2</v>
      </c>
      <c r="B4" s="38" t="s">
        <v>159</v>
      </c>
      <c r="C4" s="38" t="s">
        <v>160</v>
      </c>
      <c r="D4" s="38" t="s">
        <v>161</v>
      </c>
      <c r="E4" s="38" t="s">
        <v>131</v>
      </c>
      <c r="F4" s="38" t="s">
        <v>150</v>
      </c>
      <c r="G4" s="38" t="s">
        <v>151</v>
      </c>
      <c r="H4" s="38" t="s">
        <v>152</v>
      </c>
      <c r="I4" s="38" t="s">
        <v>153</v>
      </c>
    </row>
    <row r="5" spans="1:9" ht="30" customHeight="1">
      <c r="A5" s="73"/>
      <c r="B5" s="73"/>
      <c r="C5" s="73"/>
      <c r="D5" s="73"/>
      <c r="E5" s="31">
        <v>1979919</v>
      </c>
      <c r="F5" s="31">
        <v>1745919</v>
      </c>
      <c r="G5" s="69">
        <v>84000</v>
      </c>
      <c r="H5" s="31">
        <v>150000</v>
      </c>
      <c r="I5" s="31"/>
    </row>
    <row r="6" spans="1:9" ht="30" customHeight="1">
      <c r="A6" s="61" t="s">
        <v>141</v>
      </c>
      <c r="B6" s="61" t="s">
        <v>162</v>
      </c>
      <c r="C6" s="61" t="s">
        <v>163</v>
      </c>
      <c r="D6" s="61" t="s">
        <v>163</v>
      </c>
      <c r="E6" s="61">
        <v>1745919</v>
      </c>
      <c r="F6" s="61">
        <v>1745919</v>
      </c>
      <c r="G6" s="32">
        <v>0</v>
      </c>
      <c r="H6" s="32"/>
      <c r="I6" s="32"/>
    </row>
    <row r="7" spans="1:9" ht="30" customHeight="1">
      <c r="A7" s="32"/>
      <c r="B7" s="32" t="s">
        <v>164</v>
      </c>
      <c r="C7" s="32" t="s">
        <v>165</v>
      </c>
      <c r="D7" s="32" t="s">
        <v>166</v>
      </c>
      <c r="E7" s="32">
        <v>1210000</v>
      </c>
      <c r="F7" s="32">
        <v>1210000</v>
      </c>
      <c r="G7" s="32">
        <v>0</v>
      </c>
      <c r="H7" s="32"/>
      <c r="I7" s="32"/>
    </row>
    <row r="8" spans="1:9" ht="30" customHeight="1">
      <c r="A8" s="32"/>
      <c r="B8" s="32" t="s">
        <v>167</v>
      </c>
      <c r="C8" s="32" t="s">
        <v>165</v>
      </c>
      <c r="D8" s="32" t="s">
        <v>166</v>
      </c>
      <c r="E8" s="33">
        <v>121500</v>
      </c>
      <c r="F8" s="32">
        <v>121500</v>
      </c>
      <c r="G8" s="32">
        <v>0</v>
      </c>
      <c r="H8" s="32"/>
      <c r="I8" s="32"/>
    </row>
    <row r="9" spans="1:9" ht="30" customHeight="1">
      <c r="A9" s="32"/>
      <c r="B9" s="32" t="s">
        <v>168</v>
      </c>
      <c r="C9" s="32" t="s">
        <v>169</v>
      </c>
      <c r="D9" s="32" t="s">
        <v>170</v>
      </c>
      <c r="E9" s="32">
        <v>188352</v>
      </c>
      <c r="F9" s="32">
        <v>188352</v>
      </c>
      <c r="G9" s="32">
        <v>0</v>
      </c>
      <c r="H9" s="32"/>
      <c r="I9" s="32"/>
    </row>
    <row r="10" spans="1:9" ht="30" customHeight="1">
      <c r="A10" s="32"/>
      <c r="B10" s="32" t="s">
        <v>171</v>
      </c>
      <c r="C10" s="32" t="s">
        <v>169</v>
      </c>
      <c r="D10" s="32" t="s">
        <v>170</v>
      </c>
      <c r="E10" s="32">
        <v>86476</v>
      </c>
      <c r="F10" s="32">
        <v>86476</v>
      </c>
      <c r="G10" s="32">
        <v>0</v>
      </c>
      <c r="H10" s="32"/>
      <c r="I10" s="32"/>
    </row>
    <row r="11" spans="1:9" ht="30" customHeight="1">
      <c r="A11" s="32"/>
      <c r="B11" s="32" t="s">
        <v>172</v>
      </c>
      <c r="C11" s="32" t="s">
        <v>173</v>
      </c>
      <c r="D11" s="32" t="s">
        <v>172</v>
      </c>
      <c r="E11" s="32">
        <v>136191</v>
      </c>
      <c r="F11" s="32">
        <v>136191</v>
      </c>
      <c r="G11" s="32">
        <v>0</v>
      </c>
      <c r="H11" s="32"/>
      <c r="I11" s="32"/>
    </row>
    <row r="12" spans="1:9" ht="30" customHeight="1">
      <c r="A12" s="32"/>
      <c r="B12" s="32" t="s">
        <v>174</v>
      </c>
      <c r="C12" s="32" t="s">
        <v>175</v>
      </c>
      <c r="D12" s="32" t="s">
        <v>174</v>
      </c>
      <c r="E12" s="32">
        <v>3400</v>
      </c>
      <c r="F12" s="32">
        <v>3400</v>
      </c>
      <c r="G12" s="32"/>
      <c r="H12" s="32"/>
      <c r="I12" s="32"/>
    </row>
    <row r="13" spans="1:9" ht="30" customHeight="1">
      <c r="A13" s="32"/>
      <c r="B13" s="63" t="s">
        <v>176</v>
      </c>
      <c r="C13" s="63" t="s">
        <v>163</v>
      </c>
      <c r="D13" s="63" t="s">
        <v>163</v>
      </c>
      <c r="E13" s="62">
        <v>234000</v>
      </c>
      <c r="F13" s="62"/>
      <c r="G13" s="62">
        <v>84000</v>
      </c>
      <c r="H13" s="33">
        <v>150000</v>
      </c>
      <c r="I13" s="33"/>
    </row>
    <row r="14" spans="1:9" ht="24.75" customHeight="1">
      <c r="A14" s="32"/>
      <c r="B14" s="63" t="s">
        <v>177</v>
      </c>
      <c r="C14" s="63" t="s">
        <v>178</v>
      </c>
      <c r="D14" s="63" t="s">
        <v>179</v>
      </c>
      <c r="E14" s="62">
        <v>121100</v>
      </c>
      <c r="F14" s="62">
        <v>0</v>
      </c>
      <c r="G14" s="62">
        <v>5600</v>
      </c>
      <c r="H14" s="33"/>
      <c r="I14" s="33"/>
    </row>
    <row r="15" spans="1:9" ht="24.75" customHeight="1">
      <c r="A15" s="32"/>
      <c r="B15" s="63" t="s">
        <v>180</v>
      </c>
      <c r="C15" s="63" t="s">
        <v>178</v>
      </c>
      <c r="D15" s="63" t="s">
        <v>179</v>
      </c>
      <c r="E15" s="62">
        <v>3000</v>
      </c>
      <c r="F15" s="62">
        <v>0</v>
      </c>
      <c r="G15" s="62">
        <v>3000</v>
      </c>
      <c r="H15" s="33"/>
      <c r="I15" s="33"/>
    </row>
    <row r="16" spans="1:9" ht="24.75" customHeight="1">
      <c r="A16" s="32"/>
      <c r="B16" s="63" t="s">
        <v>181</v>
      </c>
      <c r="C16" s="63" t="s">
        <v>178</v>
      </c>
      <c r="D16" s="63" t="s">
        <v>179</v>
      </c>
      <c r="E16" s="62">
        <v>22000</v>
      </c>
      <c r="F16" s="62">
        <v>0</v>
      </c>
      <c r="G16" s="62">
        <v>22000</v>
      </c>
      <c r="H16" s="33"/>
      <c r="I16" s="33"/>
    </row>
    <row r="17" spans="1:9" ht="24.75" customHeight="1">
      <c r="A17" s="32"/>
      <c r="B17" s="63" t="s">
        <v>182</v>
      </c>
      <c r="C17" s="63" t="s">
        <v>178</v>
      </c>
      <c r="D17" s="63" t="s">
        <v>179</v>
      </c>
      <c r="E17" s="62">
        <v>34500</v>
      </c>
      <c r="F17" s="62"/>
      <c r="G17" s="62">
        <v>0</v>
      </c>
      <c r="H17" s="33"/>
      <c r="I17" s="33"/>
    </row>
    <row r="18" spans="1:9" ht="24.75" customHeight="1">
      <c r="A18" s="32"/>
      <c r="B18" s="63" t="s">
        <v>183</v>
      </c>
      <c r="C18" s="63" t="s">
        <v>178</v>
      </c>
      <c r="D18" s="63" t="s">
        <v>179</v>
      </c>
      <c r="E18" s="62">
        <v>6000</v>
      </c>
      <c r="F18" s="62">
        <v>0</v>
      </c>
      <c r="G18" s="62">
        <v>6000</v>
      </c>
      <c r="H18" s="33"/>
      <c r="I18" s="33"/>
    </row>
    <row r="19" spans="1:9" ht="24.75" customHeight="1">
      <c r="A19" s="32"/>
      <c r="B19" s="63" t="s">
        <v>184</v>
      </c>
      <c r="C19" s="63" t="s">
        <v>185</v>
      </c>
      <c r="D19" s="63" t="s">
        <v>184</v>
      </c>
      <c r="E19" s="62">
        <v>10000</v>
      </c>
      <c r="F19" s="62">
        <v>0</v>
      </c>
      <c r="G19" s="62">
        <v>10000</v>
      </c>
      <c r="H19" s="33"/>
      <c r="I19" s="33"/>
    </row>
    <row r="20" spans="1:9" ht="24.75" customHeight="1">
      <c r="A20" s="32"/>
      <c r="B20" s="63" t="s">
        <v>186</v>
      </c>
      <c r="C20" s="63" t="s">
        <v>178</v>
      </c>
      <c r="D20" s="63" t="s">
        <v>179</v>
      </c>
      <c r="E20" s="62">
        <v>37400</v>
      </c>
      <c r="F20" s="62">
        <v>0</v>
      </c>
      <c r="G20" s="62">
        <v>37400</v>
      </c>
      <c r="H20" s="62">
        <v>0</v>
      </c>
      <c r="I20" s="33"/>
    </row>
    <row r="21" spans="2:4" ht="12.75" customHeight="1">
      <c r="B21" s="27"/>
      <c r="C21" s="27"/>
      <c r="D21" s="27"/>
    </row>
    <row r="22" spans="2:4" ht="12.75" customHeight="1">
      <c r="B22" s="27"/>
      <c r="C22" s="27"/>
      <c r="D22" s="27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showZeros="0" zoomScaleSheetLayoutView="100" workbookViewId="0" topLeftCell="A4">
      <selection activeCell="C6" sqref="C6"/>
    </sheetView>
  </sheetViews>
  <sheetFormatPr defaultColWidth="9.16015625" defaultRowHeight="12.75" customHeight="1"/>
  <cols>
    <col min="1" max="6" width="22.5" style="0" customWidth="1"/>
  </cols>
  <sheetData>
    <row r="1" ht="30" customHeight="1">
      <c r="A1" s="27" t="s">
        <v>23</v>
      </c>
    </row>
    <row r="2" spans="1:6" ht="28.5" customHeight="1">
      <c r="A2" s="128" t="s">
        <v>24</v>
      </c>
      <c r="B2" s="128"/>
      <c r="C2" s="128"/>
      <c r="D2" s="128"/>
      <c r="E2" s="128"/>
      <c r="F2" s="128"/>
    </row>
    <row r="3" ht="22.5" customHeight="1">
      <c r="F3" s="35" t="s">
        <v>46</v>
      </c>
    </row>
    <row r="4" spans="1:6" s="26" customFormat="1" ht="40.5" customHeight="1">
      <c r="A4" s="38" t="s">
        <v>2</v>
      </c>
      <c r="B4" s="38" t="s">
        <v>149</v>
      </c>
      <c r="C4" s="38" t="s">
        <v>131</v>
      </c>
      <c r="D4" s="38" t="s">
        <v>150</v>
      </c>
      <c r="E4" s="38" t="s">
        <v>151</v>
      </c>
      <c r="F4" s="38" t="s">
        <v>153</v>
      </c>
    </row>
    <row r="5" spans="1:6" ht="28.5" customHeight="1">
      <c r="A5" s="31" t="s">
        <v>187</v>
      </c>
      <c r="B5" s="31"/>
      <c r="C5" s="31">
        <v>1829919</v>
      </c>
      <c r="D5" s="31">
        <v>1745919</v>
      </c>
      <c r="E5" s="31">
        <v>84000</v>
      </c>
      <c r="F5" s="31"/>
    </row>
    <row r="6" spans="1:6" ht="28.5" customHeight="1">
      <c r="A6" s="32"/>
      <c r="B6" s="65" t="s">
        <v>188</v>
      </c>
      <c r="C6" s="66">
        <v>188352</v>
      </c>
      <c r="D6" s="66">
        <v>188352</v>
      </c>
      <c r="E6" s="66">
        <v>0</v>
      </c>
      <c r="F6" s="65" t="s">
        <v>163</v>
      </c>
    </row>
    <row r="7" spans="1:14" ht="28.5" customHeight="1">
      <c r="A7" s="32"/>
      <c r="B7" s="65" t="s">
        <v>189</v>
      </c>
      <c r="C7" s="66">
        <v>188352</v>
      </c>
      <c r="D7" s="66">
        <v>188352</v>
      </c>
      <c r="E7" s="66">
        <v>0</v>
      </c>
      <c r="F7" s="65" t="s">
        <v>163</v>
      </c>
      <c r="K7" s="70"/>
      <c r="L7" s="70"/>
      <c r="M7" s="70"/>
      <c r="N7" s="70"/>
    </row>
    <row r="8" spans="1:14" ht="28.5" customHeight="1">
      <c r="A8" s="32"/>
      <c r="B8" s="65" t="s">
        <v>190</v>
      </c>
      <c r="C8" s="66">
        <v>188352</v>
      </c>
      <c r="D8" s="66">
        <v>188352</v>
      </c>
      <c r="E8" s="66">
        <v>0</v>
      </c>
      <c r="F8" s="65" t="s">
        <v>191</v>
      </c>
      <c r="K8" s="71"/>
      <c r="L8" s="72"/>
      <c r="M8" s="72"/>
      <c r="N8" s="72"/>
    </row>
    <row r="9" spans="1:14" ht="28.5" customHeight="1">
      <c r="A9" s="32"/>
      <c r="B9" s="65" t="s">
        <v>192</v>
      </c>
      <c r="C9" s="66">
        <v>1553826</v>
      </c>
      <c r="D9" s="66">
        <v>1469826</v>
      </c>
      <c r="E9" s="66">
        <v>84000</v>
      </c>
      <c r="F9" s="65" t="s">
        <v>163</v>
      </c>
      <c r="K9" s="72"/>
      <c r="L9" s="72"/>
      <c r="M9" s="72"/>
      <c r="N9" s="72"/>
    </row>
    <row r="10" spans="1:14" ht="28.5" customHeight="1">
      <c r="A10" s="32"/>
      <c r="B10" s="65" t="s">
        <v>193</v>
      </c>
      <c r="C10" s="66">
        <v>3400</v>
      </c>
      <c r="D10" s="66">
        <v>3400</v>
      </c>
      <c r="E10" s="66">
        <v>0</v>
      </c>
      <c r="F10" s="65" t="s">
        <v>163</v>
      </c>
      <c r="K10" s="72"/>
      <c r="L10" s="72"/>
      <c r="M10" s="72"/>
      <c r="N10" s="72"/>
    </row>
    <row r="11" spans="1:14" ht="28.5" customHeight="1">
      <c r="A11" s="32"/>
      <c r="B11" s="65" t="s">
        <v>194</v>
      </c>
      <c r="C11" s="66">
        <v>3400</v>
      </c>
      <c r="D11" s="66">
        <v>3400</v>
      </c>
      <c r="E11" s="66">
        <v>0</v>
      </c>
      <c r="F11" s="65" t="s">
        <v>191</v>
      </c>
      <c r="K11" s="72"/>
      <c r="L11" s="72"/>
      <c r="M11" s="70"/>
      <c r="N11" s="72"/>
    </row>
    <row r="12" spans="1:14" ht="28.5" customHeight="1">
      <c r="A12" s="32"/>
      <c r="B12" s="65" t="s">
        <v>195</v>
      </c>
      <c r="C12" s="66">
        <v>86476</v>
      </c>
      <c r="D12" s="66">
        <v>86476</v>
      </c>
      <c r="E12" s="66">
        <v>0</v>
      </c>
      <c r="F12" s="65" t="s">
        <v>163</v>
      </c>
      <c r="K12" s="72"/>
      <c r="L12" s="72"/>
      <c r="M12" s="72"/>
      <c r="N12" s="72"/>
    </row>
    <row r="13" spans="1:6" ht="28.5" customHeight="1">
      <c r="A13" s="67"/>
      <c r="B13" s="68" t="s">
        <v>196</v>
      </c>
      <c r="C13" s="69">
        <v>86476</v>
      </c>
      <c r="D13" s="69">
        <v>86476</v>
      </c>
      <c r="E13" s="69">
        <v>0</v>
      </c>
      <c r="F13" s="68" t="s">
        <v>191</v>
      </c>
    </row>
    <row r="14" spans="1:6" ht="27" customHeight="1">
      <c r="A14" s="32"/>
      <c r="B14" s="63" t="s">
        <v>197</v>
      </c>
      <c r="C14" s="62">
        <v>0</v>
      </c>
      <c r="D14" s="62">
        <v>0</v>
      </c>
      <c r="E14" s="62">
        <v>0</v>
      </c>
      <c r="F14" s="63" t="s">
        <v>163</v>
      </c>
    </row>
    <row r="15" spans="1:6" ht="30" customHeight="1">
      <c r="A15" s="32"/>
      <c r="B15" s="63" t="s">
        <v>198</v>
      </c>
      <c r="C15" s="62">
        <v>0</v>
      </c>
      <c r="D15" s="62">
        <v>0</v>
      </c>
      <c r="E15" s="62">
        <v>0</v>
      </c>
      <c r="F15" s="63" t="s">
        <v>191</v>
      </c>
    </row>
    <row r="16" spans="1:6" ht="25.5" customHeight="1">
      <c r="A16" s="33"/>
      <c r="B16" s="63" t="s">
        <v>199</v>
      </c>
      <c r="C16" s="62">
        <v>1565500</v>
      </c>
      <c r="D16" s="62">
        <v>1331500</v>
      </c>
      <c r="E16" s="62">
        <v>84000</v>
      </c>
      <c r="F16" s="63" t="s">
        <v>163</v>
      </c>
    </row>
    <row r="17" spans="1:6" ht="21" customHeight="1">
      <c r="A17" s="33"/>
      <c r="B17" s="63" t="s">
        <v>194</v>
      </c>
      <c r="C17" s="62">
        <v>1565500</v>
      </c>
      <c r="D17" s="62">
        <v>1331500</v>
      </c>
      <c r="E17" s="62">
        <v>84000</v>
      </c>
      <c r="F17" s="63" t="s">
        <v>191</v>
      </c>
    </row>
    <row r="18" spans="1:6" ht="25.5" customHeight="1">
      <c r="A18" s="33"/>
      <c r="B18" s="63" t="s">
        <v>158</v>
      </c>
      <c r="C18" s="62">
        <v>136191</v>
      </c>
      <c r="D18" s="62">
        <v>136191</v>
      </c>
      <c r="E18" s="62">
        <v>0</v>
      </c>
      <c r="F18" s="63" t="s">
        <v>163</v>
      </c>
    </row>
    <row r="19" spans="1:6" ht="27" customHeight="1">
      <c r="A19" s="33"/>
      <c r="B19" s="63" t="s">
        <v>200</v>
      </c>
      <c r="C19" s="62">
        <v>136191</v>
      </c>
      <c r="D19" s="62">
        <v>136191</v>
      </c>
      <c r="E19" s="62">
        <v>0</v>
      </c>
      <c r="F19" s="63" t="s">
        <v>163</v>
      </c>
    </row>
    <row r="20" spans="1:6" ht="28.5" customHeight="1">
      <c r="A20" s="33"/>
      <c r="B20" s="63" t="s">
        <v>172</v>
      </c>
      <c r="C20" s="62">
        <v>136191</v>
      </c>
      <c r="D20" s="62">
        <v>136191</v>
      </c>
      <c r="E20" s="62">
        <v>0</v>
      </c>
      <c r="F20" s="63" t="s">
        <v>191</v>
      </c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ZDX</cp:lastModifiedBy>
  <dcterms:created xsi:type="dcterms:W3CDTF">2018-01-09T09:56:00Z</dcterms:created>
  <dcterms:modified xsi:type="dcterms:W3CDTF">2024-04-30T03:09:59Z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DF6103DE856142D0AABB6659AF7FD388_12</vt:lpwstr>
  </property>
</Properties>
</file>